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อบต.ด่านศรีสุข(ต้อ)\งานปีงบประมาณ 2569\ITA\OIT\"/>
    </mc:Choice>
  </mc:AlternateContent>
  <xr:revisionPtr revIDLastSave="0" documentId="8_{3263D4DD-7A4D-43E4-A86A-8D6D0E9ED87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7" i="2" l="1"/>
  <c r="I98" i="2"/>
  <c r="G96" i="2"/>
  <c r="G97" i="2"/>
  <c r="G98" i="2"/>
  <c r="G99" i="2"/>
  <c r="D96" i="2"/>
  <c r="D97" i="2"/>
  <c r="D98" i="2"/>
  <c r="D99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I132" i="2"/>
  <c r="H132" i="2"/>
  <c r="G132" i="2"/>
  <c r="I131" i="2"/>
  <c r="H131" i="2"/>
  <c r="G131" i="2"/>
  <c r="I130" i="2"/>
  <c r="H130" i="2"/>
  <c r="G130" i="2"/>
  <c r="I129" i="2"/>
  <c r="H129" i="2"/>
  <c r="G129" i="2"/>
  <c r="I128" i="2"/>
  <c r="H128" i="2"/>
  <c r="G128" i="2"/>
  <c r="I127" i="2"/>
  <c r="H127" i="2"/>
  <c r="G127" i="2"/>
  <c r="I126" i="2"/>
  <c r="H126" i="2"/>
  <c r="G126" i="2"/>
  <c r="I125" i="2"/>
  <c r="H125" i="2"/>
  <c r="G125" i="2"/>
  <c r="I124" i="2"/>
  <c r="H124" i="2"/>
  <c r="G124" i="2"/>
  <c r="I123" i="2"/>
  <c r="H123" i="2"/>
  <c r="G123" i="2"/>
  <c r="I122" i="2"/>
  <c r="H122" i="2"/>
  <c r="G122" i="2"/>
  <c r="I121" i="2"/>
  <c r="H121" i="2"/>
  <c r="G121" i="2"/>
  <c r="I120" i="2"/>
  <c r="H120" i="2"/>
  <c r="G120" i="2"/>
  <c r="I119" i="2"/>
  <c r="H119" i="2"/>
  <c r="G119" i="2"/>
  <c r="I118" i="2"/>
  <c r="H118" i="2"/>
  <c r="G118" i="2"/>
  <c r="I117" i="2"/>
  <c r="H117" i="2"/>
  <c r="G117" i="2"/>
  <c r="I116" i="2"/>
  <c r="H116" i="2"/>
  <c r="G116" i="2"/>
  <c r="I115" i="2"/>
  <c r="H115" i="2"/>
  <c r="G115" i="2"/>
  <c r="I114" i="2"/>
  <c r="H114" i="2"/>
  <c r="G114" i="2"/>
  <c r="I113" i="2"/>
  <c r="H113" i="2"/>
  <c r="G113" i="2"/>
  <c r="I112" i="2"/>
  <c r="H112" i="2"/>
  <c r="G112" i="2"/>
  <c r="I111" i="2"/>
  <c r="H111" i="2"/>
  <c r="G111" i="2"/>
  <c r="I110" i="2"/>
  <c r="H110" i="2"/>
  <c r="G110" i="2"/>
  <c r="I109" i="2"/>
  <c r="H109" i="2"/>
  <c r="G109" i="2"/>
  <c r="I108" i="2"/>
  <c r="H108" i="2"/>
  <c r="G108" i="2"/>
  <c r="I107" i="2"/>
  <c r="H107" i="2"/>
  <c r="G107" i="2"/>
  <c r="I106" i="2"/>
  <c r="H106" i="2"/>
  <c r="G106" i="2"/>
  <c r="I105" i="2"/>
  <c r="H105" i="2"/>
  <c r="G105" i="2"/>
  <c r="I104" i="2"/>
  <c r="H104" i="2"/>
  <c r="G104" i="2"/>
  <c r="I103" i="2"/>
  <c r="H103" i="2"/>
  <c r="G103" i="2"/>
  <c r="I102" i="2"/>
  <c r="H102" i="2"/>
  <c r="G102" i="2"/>
  <c r="I101" i="2"/>
  <c r="H101" i="2"/>
  <c r="G101" i="2"/>
  <c r="I100" i="2"/>
  <c r="H100" i="2"/>
  <c r="G100" i="2"/>
  <c r="I99" i="2"/>
  <c r="H99" i="2"/>
  <c r="H98" i="2"/>
  <c r="H97" i="2"/>
  <c r="I96" i="2"/>
  <c r="H96" i="2"/>
  <c r="I95" i="2"/>
  <c r="H95" i="2"/>
  <c r="G95" i="2"/>
  <c r="I94" i="2"/>
  <c r="H94" i="2"/>
  <c r="G94" i="2"/>
  <c r="I93" i="2"/>
  <c r="H93" i="2"/>
  <c r="G93" i="2"/>
  <c r="I92" i="2"/>
  <c r="H92" i="2"/>
  <c r="G92" i="2"/>
  <c r="I91" i="2"/>
  <c r="H91" i="2"/>
  <c r="G91" i="2"/>
  <c r="I90" i="2"/>
  <c r="H90" i="2"/>
  <c r="G90" i="2"/>
  <c r="I89" i="2"/>
  <c r="H89" i="2"/>
  <c r="G89" i="2"/>
  <c r="I88" i="2"/>
  <c r="H88" i="2"/>
  <c r="G88" i="2"/>
  <c r="I87" i="2"/>
  <c r="H87" i="2"/>
  <c r="G87" i="2"/>
  <c r="I86" i="2"/>
  <c r="H86" i="2"/>
  <c r="G86" i="2"/>
  <c r="I85" i="2"/>
  <c r="H85" i="2"/>
  <c r="G85" i="2"/>
  <c r="I84" i="2"/>
  <c r="H84" i="2"/>
  <c r="G84" i="2"/>
  <c r="I83" i="2"/>
  <c r="H83" i="2"/>
  <c r="G83" i="2"/>
  <c r="I82" i="2"/>
  <c r="H82" i="2"/>
  <c r="G82" i="2"/>
  <c r="I81" i="2"/>
  <c r="H81" i="2"/>
  <c r="G81" i="2"/>
  <c r="I80" i="2"/>
  <c r="H80" i="2"/>
  <c r="G80" i="2"/>
  <c r="I79" i="2"/>
  <c r="H79" i="2"/>
  <c r="G79" i="2"/>
  <c r="I78" i="2"/>
  <c r="H78" i="2"/>
  <c r="G78" i="2"/>
  <c r="I77" i="2"/>
  <c r="H77" i="2"/>
  <c r="G77" i="2"/>
  <c r="I76" i="2"/>
  <c r="H76" i="2"/>
  <c r="G76" i="2"/>
  <c r="I75" i="2"/>
  <c r="H75" i="2"/>
  <c r="G75" i="2"/>
  <c r="I74" i="2"/>
  <c r="H74" i="2"/>
  <c r="G74" i="2"/>
  <c r="I73" i="2"/>
  <c r="H73" i="2"/>
  <c r="G73" i="2"/>
  <c r="I72" i="2"/>
  <c r="H72" i="2"/>
  <c r="G72" i="2"/>
  <c r="I71" i="2"/>
  <c r="H71" i="2"/>
  <c r="G71" i="2"/>
  <c r="I70" i="2"/>
  <c r="H70" i="2"/>
  <c r="G70" i="2"/>
  <c r="I69" i="2"/>
  <c r="H69" i="2"/>
  <c r="G69" i="2"/>
  <c r="I68" i="2"/>
  <c r="H68" i="2"/>
  <c r="G68" i="2"/>
  <c r="I67" i="2"/>
  <c r="H67" i="2"/>
  <c r="G67" i="2"/>
  <c r="I66" i="2"/>
  <c r="H66" i="2"/>
  <c r="G66" i="2"/>
  <c r="I65" i="2"/>
  <c r="H65" i="2"/>
  <c r="G65" i="2"/>
  <c r="I64" i="2"/>
  <c r="H64" i="2"/>
  <c r="G64" i="2"/>
  <c r="I63" i="2"/>
  <c r="H63" i="2"/>
  <c r="G63" i="2"/>
  <c r="I62" i="2"/>
  <c r="H62" i="2"/>
  <c r="G62" i="2"/>
  <c r="I61" i="2"/>
  <c r="H61" i="2"/>
  <c r="G61" i="2"/>
  <c r="I60" i="2"/>
  <c r="H60" i="2"/>
  <c r="G60" i="2"/>
  <c r="I59" i="2"/>
  <c r="H59" i="2"/>
  <c r="G59" i="2"/>
  <c r="I58" i="2"/>
  <c r="H58" i="2"/>
  <c r="G58" i="2"/>
  <c r="I57" i="2"/>
  <c r="H57" i="2"/>
  <c r="G57" i="2"/>
  <c r="I56" i="2"/>
  <c r="H56" i="2"/>
  <c r="G56" i="2"/>
  <c r="I55" i="2"/>
  <c r="H55" i="2"/>
  <c r="G55" i="2"/>
  <c r="I54" i="2"/>
  <c r="H54" i="2"/>
  <c r="G54" i="2"/>
  <c r="I53" i="2"/>
  <c r="H53" i="2"/>
  <c r="G53" i="2"/>
  <c r="I52" i="2"/>
  <c r="H52" i="2"/>
  <c r="G52" i="2"/>
  <c r="I51" i="2"/>
  <c r="H51" i="2"/>
  <c r="G51" i="2"/>
  <c r="I50" i="2"/>
  <c r="H50" i="2"/>
  <c r="G50" i="2"/>
  <c r="I49" i="2"/>
  <c r="H49" i="2"/>
  <c r="G49" i="2"/>
  <c r="I48" i="2"/>
  <c r="H48" i="2"/>
  <c r="G48" i="2"/>
  <c r="I47" i="2"/>
  <c r="H47" i="2"/>
  <c r="G47" i="2"/>
  <c r="I46" i="2"/>
  <c r="H46" i="2"/>
  <c r="G46" i="2"/>
  <c r="I45" i="2"/>
  <c r="H45" i="2"/>
  <c r="G45" i="2"/>
  <c r="I44" i="2"/>
  <c r="H44" i="2"/>
  <c r="G44" i="2"/>
  <c r="I43" i="2"/>
  <c r="H43" i="2"/>
  <c r="G43" i="2"/>
  <c r="I42" i="2"/>
  <c r="H42" i="2"/>
  <c r="G42" i="2"/>
  <c r="I41" i="2"/>
  <c r="H41" i="2"/>
  <c r="G41" i="2"/>
  <c r="I40" i="2"/>
  <c r="H40" i="2"/>
  <c r="G40" i="2"/>
  <c r="I39" i="2"/>
  <c r="H39" i="2"/>
  <c r="G39" i="2"/>
  <c r="I38" i="2"/>
  <c r="H38" i="2"/>
  <c r="G38" i="2"/>
  <c r="I37" i="2"/>
  <c r="H37" i="2"/>
  <c r="G37" i="2"/>
  <c r="I36" i="2"/>
  <c r="H36" i="2"/>
  <c r="G36" i="2"/>
  <c r="I35" i="2"/>
  <c r="H35" i="2"/>
  <c r="G35" i="2"/>
  <c r="I34" i="2"/>
  <c r="H34" i="2"/>
  <c r="G34" i="2"/>
  <c r="I33" i="2"/>
  <c r="H33" i="2"/>
  <c r="G33" i="2"/>
  <c r="I32" i="2"/>
  <c r="H32" i="2"/>
  <c r="G32" i="2"/>
  <c r="I31" i="2"/>
  <c r="H31" i="2"/>
  <c r="G31" i="2"/>
  <c r="I30" i="2"/>
  <c r="H30" i="2"/>
  <c r="G30" i="2"/>
  <c r="I29" i="2"/>
  <c r="H29" i="2"/>
  <c r="G29" i="2"/>
  <c r="I28" i="2"/>
  <c r="H28" i="2"/>
  <c r="G28" i="2"/>
  <c r="I27" i="2"/>
  <c r="H27" i="2"/>
  <c r="G27" i="2"/>
  <c r="I26" i="2"/>
  <c r="H26" i="2"/>
  <c r="G26" i="2"/>
  <c r="I25" i="2"/>
  <c r="H25" i="2"/>
  <c r="G25" i="2"/>
  <c r="I24" i="2"/>
  <c r="H24" i="2"/>
  <c r="G24" i="2"/>
  <c r="I23" i="2"/>
  <c r="H23" i="2"/>
  <c r="G23" i="2"/>
  <c r="I22" i="2"/>
  <c r="H22" i="2"/>
  <c r="G22" i="2"/>
  <c r="I21" i="2"/>
  <c r="H21" i="2"/>
  <c r="G21" i="2"/>
  <c r="I20" i="2"/>
  <c r="H20" i="2"/>
  <c r="G20" i="2"/>
  <c r="I19" i="2"/>
  <c r="H19" i="2"/>
  <c r="G19" i="2"/>
  <c r="I18" i="2"/>
  <c r="H18" i="2"/>
  <c r="G18" i="2"/>
  <c r="I17" i="2"/>
  <c r="H17" i="2"/>
  <c r="G17" i="2"/>
  <c r="I16" i="2"/>
  <c r="H16" i="2"/>
  <c r="G16" i="2"/>
  <c r="I15" i="2"/>
  <c r="H15" i="2"/>
  <c r="G15" i="2"/>
  <c r="I14" i="2"/>
  <c r="H14" i="2"/>
  <c r="G14" i="2"/>
  <c r="I13" i="2"/>
  <c r="H13" i="2"/>
  <c r="G13" i="2"/>
  <c r="I12" i="2"/>
  <c r="H12" i="2"/>
  <c r="G12" i="2"/>
</calcChain>
</file>

<file path=xl/sharedStrings.xml><?xml version="1.0" encoding="utf-8"?>
<sst xmlns="http://schemas.openxmlformats.org/spreadsheetml/2006/main" count="624" uniqueCount="213">
  <si>
    <t xml:space="preserve">รายงานสรุปผลการจัดซื้อจัดจ้างหรือการจัดหาพัสดุรายเดือน </t>
  </si>
  <si>
    <t>งานที่ซื้อหรือจ้าง</t>
  </si>
  <si>
    <t>หรือจ้าง</t>
  </si>
  <si>
    <t>ราคากลาง</t>
  </si>
  <si>
    <t>วิธีการจัดซื้อจัดจ้าง</t>
  </si>
  <si>
    <t>รายชื่อผู้เสนอราคา</t>
  </si>
  <si>
    <t>ราคาที่เสนอ</t>
  </si>
  <si>
    <t>ผู้ได้รับการคัดเลือก</t>
  </si>
  <si>
    <t>เหตุผลที่คัดเลือกโดยสรุป</t>
  </si>
  <si>
    <t>เลขที่และวันที่ของ</t>
  </si>
  <si>
    <t>สัญญาหรือ</t>
  </si>
  <si>
    <t>ข้อตกลงในการซื้อ</t>
  </si>
  <si>
    <t>แบบ สขร 1</t>
  </si>
  <si>
    <t>ลำดับ</t>
  </si>
  <si>
    <t>ราคาที่ตกลงซื้อจ้าง</t>
  </si>
  <si>
    <t>วงเงินที่ซื้อหรือจ้าง</t>
  </si>
  <si>
    <t>โดยวิธีเฉพาะเจาะจง</t>
  </si>
  <si>
    <t>ตรงตามเงื่อนไขในระเบียบ</t>
  </si>
  <si>
    <t>วัสดุวิทยาศาสตร์หรือการแพทย์</t>
  </si>
  <si>
    <t>ค่าบำรุงรักษาและซ่อมแซม</t>
  </si>
  <si>
    <t>วัสดุงานบ้านงานครัว</t>
  </si>
  <si>
    <t>วัสดุก่อสร้าง</t>
  </si>
  <si>
    <t>วัสดุสำนักงาน</t>
  </si>
  <si>
    <t>หจก.อุไรวรรณโพธิ์ตาก</t>
  </si>
  <si>
    <t>ร้านลี้คุงฮวด</t>
  </si>
  <si>
    <t>ร้านเอกพันไดนาโม</t>
  </si>
  <si>
    <t>จ้างเหมาบริการแม่บ้านทำความสะอาดสำนักงาน</t>
  </si>
  <si>
    <t>วัสดุเชื้อเพลิงและหล่อลื่น</t>
  </si>
  <si>
    <t>วัสดุคอมพิวเตอร์</t>
  </si>
  <si>
    <t>ร้านสามพี่น้อง</t>
  </si>
  <si>
    <t>หจก.คอมพิวเทค หนองคาย</t>
  </si>
  <si>
    <t xml:space="preserve">ร้านลี้คุงฮวด </t>
  </si>
  <si>
    <t xml:space="preserve">หจก.คอมพิวเทค หนองคาย </t>
  </si>
  <si>
    <t>บจ.เทียนขำ แดรี่ คอร์ปอร์เรชั่น</t>
  </si>
  <si>
    <t xml:space="preserve">หจก.อุไรวรรณโพธิ์ตาก </t>
  </si>
  <si>
    <t>ร้านเติมฝันการป้าย</t>
  </si>
  <si>
    <t>ร้านศรีเจริญ</t>
  </si>
  <si>
    <t>บริษัทพงศ์ศิริโฮมมาร์ท</t>
  </si>
  <si>
    <t>วัสดุไฟฟ้าและวิทยุ</t>
  </si>
  <si>
    <r>
      <t xml:space="preserve">รอบ 12 เดือนแรก </t>
    </r>
    <r>
      <rPr>
        <b/>
        <sz val="18"/>
        <color theme="1"/>
        <rFont val="TH SarabunPSK"/>
        <family val="2"/>
      </rPr>
      <t>ประจำ</t>
    </r>
    <r>
      <rPr>
        <b/>
        <sz val="18"/>
        <color rgb="FF000000"/>
        <rFont val="TH SarabunPSK"/>
        <family val="2"/>
      </rPr>
      <t>ปีงบประมาณ พ.ศ. 2568</t>
    </r>
  </si>
  <si>
    <t>แบบสรุปผลการดำเนินการจัดซื้อจัดจ้าง รอบเดือน ตุลาคม (2567)-กันยายน (2568)</t>
  </si>
  <si>
    <t>จ้างเหมาจัดทำพวงมาลา</t>
  </si>
  <si>
    <t>วัสดุเชื้อเพลิงและ หล่อลื่น</t>
  </si>
  <si>
    <t>จ้างเหมาซ่อมแซมรถยนต์ส่วนกลาง</t>
  </si>
  <si>
    <t>จ้างเหมาจัดทำป้ายโครงการ</t>
  </si>
  <si>
    <t>วัสดุโฆษณาและเผยแพร่</t>
  </si>
  <si>
    <t>วัสดุงานบ้านงานคัว</t>
  </si>
  <si>
    <t>วัสดุกีฬา</t>
  </si>
  <si>
    <t>จัดซื้อวัสดุอุปกรณ์กีฬาสำหรับการแข่งขัน</t>
  </si>
  <si>
    <t>จ้างเหมาบำรุงรักษาและซ่อมแซม</t>
  </si>
  <si>
    <t>วัสดุโฆษณาและ เผยแพร่</t>
  </si>
  <si>
    <t>วัสดุเครื่องแต่งกาย</t>
  </si>
  <si>
    <t>จัดซื้อวัสดุอุปกรณ์โครงการัดอบรมประชาคมตำบลฯ</t>
  </si>
  <si>
    <t>วัสดุยานพาหนะและ ขนส่ง</t>
  </si>
  <si>
    <t>ครุภัณฑ์ คอมพิวเตอร์หรืออิเล็กทรอนิกส์</t>
  </si>
  <si>
    <t>วัสดุวิทยาศาสตร์ หรือการแพทย์</t>
  </si>
  <si>
    <t>ค่าบำรุงรักษาและ ซ่อมแซม</t>
  </si>
  <si>
    <t>ค่าบำรุงรักษาและ ซ่อมแซมครุภัณฑ์คอมพิวเตอร์</t>
  </si>
  <si>
    <t>จัดซื้อคู่มืออบรมและวัสดุอุปกรณ์</t>
  </si>
  <si>
    <t>ร้านกดอกไม้สด</t>
  </si>
  <si>
    <t xml:space="preserve">ร้านพงศ์ศิพาณิชย์ </t>
  </si>
  <si>
    <t>หจก.ค อมพิวเทคหนองคาย</t>
  </si>
  <si>
    <t>พาณิชย์ ร้านพงศ์ศิ</t>
  </si>
  <si>
    <t>คำศร สีหราช</t>
  </si>
  <si>
    <t>หจก.อุไรวรรณ โพธิ์ตาก</t>
  </si>
  <si>
    <t>ร้านพงศ์ศิริพาณิชย</t>
  </si>
  <si>
    <t xml:space="preserve">ร้านเติมฝันการป้าย </t>
  </si>
  <si>
    <t xml:space="preserve">ร้านพงศ์ศิริพาณิชย์ </t>
  </si>
  <si>
    <t xml:space="preserve">ร้านศรีเจริญ </t>
  </si>
  <si>
    <t xml:space="preserve">ลี้คุงฮวด </t>
  </si>
  <si>
    <t>หจก.คอมพิวเทคหนองคาย</t>
  </si>
  <si>
    <t>หจก.อินเตอร์ นวภัณฑ์</t>
  </si>
  <si>
    <t>ร้านเติมฝัน</t>
  </si>
  <si>
    <t>ร้านสายันต์เซอร์วิส</t>
  </si>
  <si>
    <t>หจก.อุไรวรรณ</t>
  </si>
  <si>
    <t>ร้านแสงทองอิเล็กทรอนิกส</t>
  </si>
  <si>
    <t>ร้านตู้จ่าเซอร์วิส</t>
  </si>
  <si>
    <t>ร้านพงษ์ศิริพาณิชย์</t>
  </si>
  <si>
    <t>ร้านสตางค์เซอร์วิส</t>
  </si>
  <si>
    <t>ร้านมอนด์กะเติ้ลการป้าย</t>
  </si>
  <si>
    <t>บริษัท พงศ์ศิริ โฮมมาร์ทจำกัด</t>
  </si>
  <si>
    <t xml:space="preserve">บริษัท พงศ์ศิริ </t>
  </si>
  <si>
    <t>หจก.มณฑลหล่อยางหนองคาย</t>
  </si>
  <si>
    <t>ร้านประภัทร</t>
  </si>
  <si>
    <t>ร้านลีคุงฮวด</t>
  </si>
  <si>
    <t>ห้างหุ้นส่วนจำกัด โอเชี่ยน มาร์เก็ตติ้ง แอนด์ โอ.เอ.</t>
  </si>
  <si>
    <t xml:space="preserve">ร้านเอกพันไดนาโม </t>
  </si>
  <si>
    <t>คอมพิวเทคหนองคาย</t>
  </si>
  <si>
    <t>ร้านประภัทรคาร์แคร</t>
  </si>
  <si>
    <t>38/2568 16/10/2567</t>
  </si>
  <si>
    <t>9/2568 3/10/2567</t>
  </si>
  <si>
    <r>
      <t xml:space="preserve">o12 </t>
    </r>
    <r>
      <rPr>
        <b/>
        <sz val="16"/>
        <color rgb="FF000000"/>
        <rFont val="TH SarabunPSK"/>
        <family val="2"/>
      </rPr>
      <t>สรุปผลการจัดซื้อจัดจ้างหรือการจัดหาพัสดุ รายเดือน ปีงบประมาณ พ.ศ. 2568</t>
    </r>
  </si>
  <si>
    <r>
      <t>จัดซื้อวัสดุอื่น</t>
    </r>
    <r>
      <rPr>
        <sz val="16"/>
        <color rgb="FF000000"/>
        <rFont val="TH SarabunPSK"/>
        <family val="2"/>
      </rPr>
      <t>ๆ</t>
    </r>
  </si>
  <si>
    <r>
      <t>จัดซื้อวัสดุถ้วยรางวัลโครงการแข่งขัน</t>
    </r>
    <r>
      <rPr>
        <sz val="16"/>
        <color rgb="FF000000"/>
        <rFont val="TH SarabunPSK"/>
        <family val="2"/>
      </rPr>
      <t>กีฬา</t>
    </r>
  </si>
  <si>
    <r>
      <t>ค่าบำรุงรักษาและ ซ่อมแซมวัสดุคอมพิวเตอร</t>
    </r>
    <r>
      <rPr>
        <sz val="16"/>
        <color rgb="FF000000"/>
        <rFont val="TH SarabunPSK"/>
        <family val="2"/>
      </rPr>
      <t>์</t>
    </r>
  </si>
  <si>
    <r>
      <t>โรงพิมพ์อาสารักษาดินแดน กรมการปกครอ</t>
    </r>
    <r>
      <rPr>
        <sz val="16"/>
        <color rgb="FF000000"/>
        <rFont val="TH SarabunPSK"/>
        <family val="2"/>
      </rPr>
      <t>ง</t>
    </r>
  </si>
  <si>
    <r>
      <t>ร้านรุ่งสว่างยนต</t>
    </r>
    <r>
      <rPr>
        <sz val="16"/>
        <color rgb="FF000000"/>
        <rFont val="TH SarabunPSK"/>
        <family val="2"/>
      </rPr>
      <t>์</t>
    </r>
  </si>
  <si>
    <r>
      <t>ร้านพงศ์ศิริพาณิชย</t>
    </r>
    <r>
      <rPr>
        <sz val="16"/>
        <color rgb="FF000000"/>
        <rFont val="TH SarabunPSK"/>
        <family val="2"/>
      </rPr>
      <t>์</t>
    </r>
  </si>
  <si>
    <t>8/2568 3/10/2567</t>
  </si>
  <si>
    <t>5/2568 1/10/2567</t>
  </si>
  <si>
    <t>6/2568 2/10/2567</t>
  </si>
  <si>
    <t>11/2568 9/10/2567</t>
  </si>
  <si>
    <t>7/2568 3/10/2567</t>
  </si>
  <si>
    <t>12/2568 21/10/2567</t>
  </si>
  <si>
    <t>9/2568 1/10/2567</t>
  </si>
  <si>
    <t>13/2568 29/10/2567</t>
  </si>
  <si>
    <t>14/2568 29/10/2567</t>
  </si>
  <si>
    <t>2/2568 1/10/2567</t>
  </si>
  <si>
    <t>42/2568 29/10/2567</t>
  </si>
  <si>
    <t>19/2568 1/1/2567</t>
  </si>
  <si>
    <t>21/2568 1/11/2567</t>
  </si>
  <si>
    <t>83/2568 1/11/2567</t>
  </si>
  <si>
    <t>23/2568 7/11/2567</t>
  </si>
  <si>
    <t>25/568 12/11/2567</t>
  </si>
  <si>
    <t>27/2568 19/11/2568</t>
  </si>
  <si>
    <t>24/2567 12/11/2567</t>
  </si>
  <si>
    <t>28/2568 19/11/2567</t>
  </si>
  <si>
    <t>26/2568 18/11/2567</t>
  </si>
  <si>
    <t>21/2568 7/11/2567</t>
  </si>
  <si>
    <t>18/2568 1/11/2567</t>
  </si>
  <si>
    <t>34/2568 2/12/2567</t>
  </si>
  <si>
    <t>32/2568 27/11/2567</t>
  </si>
  <si>
    <t>38/2568 12/12/2567</t>
  </si>
  <si>
    <t>37/2568 11/12/2567</t>
  </si>
  <si>
    <t>51/2568 24/12/2567</t>
  </si>
  <si>
    <t>35/2568 9/12/2567</t>
  </si>
  <si>
    <t>33/2568 29/11/2567</t>
  </si>
  <si>
    <t>39/2568 13/12/2567</t>
  </si>
  <si>
    <t>41/2568 13/12/2567</t>
  </si>
  <si>
    <t>40/2568 13/12/2567</t>
  </si>
  <si>
    <t>43/2568 16/12/2567</t>
  </si>
  <si>
    <t>32.1/2568 29/11/2567</t>
  </si>
  <si>
    <t>55/2568 3/1/2568</t>
  </si>
  <si>
    <t>48/2568 23/2567</t>
  </si>
  <si>
    <t>56/2568 9/1/2568</t>
  </si>
  <si>
    <t>52/2568 14/1/2568</t>
  </si>
  <si>
    <t>54/2568 16/1/2568</t>
  </si>
  <si>
    <t>51/2568 14/1/2568</t>
  </si>
  <si>
    <t>61/2568 241/2568</t>
  </si>
  <si>
    <t>54/2568 2/1/2568</t>
  </si>
  <si>
    <t>63/2568 24/1/2568</t>
  </si>
  <si>
    <t>62/2568 24/1/2568</t>
  </si>
  <si>
    <t>69/2568 3/2/2568</t>
  </si>
  <si>
    <t>168/2568 31/1/2568</t>
  </si>
  <si>
    <t>67/2568 31/1/2568</t>
  </si>
  <si>
    <t>68/2568 31/1/2568</t>
  </si>
  <si>
    <t>79/2568 25/2/2568</t>
  </si>
  <si>
    <t>196/2568 25/2/2568</t>
  </si>
  <si>
    <t>72/2568 10/2/2568</t>
  </si>
  <si>
    <t xml:space="preserve">82/2568 25/2/2568 </t>
  </si>
  <si>
    <t>78/2568 25/2/2568</t>
  </si>
  <si>
    <t>76/2568 19/2/2568</t>
  </si>
  <si>
    <t>77/2568 24/2/2568</t>
  </si>
  <si>
    <t>83/2568 27/2/2568</t>
  </si>
  <si>
    <t>198/2568 27/2/2568</t>
  </si>
  <si>
    <t>64/2568 31/1/2568</t>
  </si>
  <si>
    <t>65/2568 31/1/2568</t>
  </si>
  <si>
    <t>66/2568 31/1/2568</t>
  </si>
  <si>
    <t>91/2568 4/3/2568</t>
  </si>
  <si>
    <t>90/2568 4/3/2568</t>
  </si>
  <si>
    <t>94/2568 10/3/2568</t>
  </si>
  <si>
    <t>96/2568 12/3/2568</t>
  </si>
  <si>
    <t>99/2568 17/3/2568</t>
  </si>
  <si>
    <t>101/2568 17/3/2568</t>
  </si>
  <si>
    <t>92/2568 3/3/2568</t>
  </si>
  <si>
    <t>104/2568 10/3/2568</t>
  </si>
  <si>
    <t>233/2568 21/3/2568</t>
  </si>
  <si>
    <t>112/2568 4/4/2568</t>
  </si>
  <si>
    <t>108/2568 1/4/2568</t>
  </si>
  <si>
    <t>270/2568 24/4/2568</t>
  </si>
  <si>
    <t>128/2568 6/5/2568</t>
  </si>
  <si>
    <t>129/2568 6/5/2568</t>
  </si>
  <si>
    <t>301/2568 8/5/2568</t>
  </si>
  <si>
    <t>104.1/2568 24/3/2568</t>
  </si>
  <si>
    <t>123/2568 0/4/2568</t>
  </si>
  <si>
    <t>268/2568 18/4/2568</t>
  </si>
  <si>
    <t>133/2568 15/5/2568</t>
  </si>
  <si>
    <t>126/2568 1/5/2568</t>
  </si>
  <si>
    <t>95.1/2568 12/3/2568</t>
  </si>
  <si>
    <t>134/2568 16/5/2568</t>
  </si>
  <si>
    <t>140/2568 30/5/2568</t>
  </si>
  <si>
    <t xml:space="preserve">135/2568 22/5/2568 </t>
  </si>
  <si>
    <t>304/2568 26/2/5/2568</t>
  </si>
  <si>
    <t>305/2568 29/5/2568</t>
  </si>
  <si>
    <t>101/2568 13/6/2568</t>
  </si>
  <si>
    <t>137/2568 29/5/2568</t>
  </si>
  <si>
    <t>145/2568 10/6/2568</t>
  </si>
  <si>
    <t>147/2568 10/6/2568</t>
  </si>
  <si>
    <t>337/2568 10/6/2568</t>
  </si>
  <si>
    <t>152/2568 16/6/2568</t>
  </si>
  <si>
    <t>168/2568 10/6/2568</t>
  </si>
  <si>
    <t>141/2568 30/5/2568</t>
  </si>
  <si>
    <t>303/2568 26/5/2568</t>
  </si>
  <si>
    <t>148/2568 13/6/2568</t>
  </si>
  <si>
    <t>172/2568 18/7/2568</t>
  </si>
  <si>
    <t>176/2568 23/7/2568</t>
  </si>
  <si>
    <t>373/2568 1/7/2568</t>
  </si>
  <si>
    <t>181/2568 1/8/2568</t>
  </si>
  <si>
    <t>383/2568 30/7/2568</t>
  </si>
  <si>
    <t>161/2568 1/7/2568</t>
  </si>
  <si>
    <t>175/2568 23/7/2568</t>
  </si>
  <si>
    <t>171/2568 15/7/2568</t>
  </si>
  <si>
    <t>171/2568 15/2568</t>
  </si>
  <si>
    <t>188/2568 21/5/2568</t>
  </si>
  <si>
    <t>189/2568 21/8/2568</t>
  </si>
  <si>
    <t>191/2569 27/8/2568</t>
  </si>
  <si>
    <t>180/2568 1/8/2568</t>
  </si>
  <si>
    <t>448/2568 2/9/2568</t>
  </si>
  <si>
    <t>197/2568 2/9/2568</t>
  </si>
  <si>
    <t>187/2568 15/8/2568</t>
  </si>
  <si>
    <t>198/2568 5/9/2568</t>
  </si>
  <si>
    <t>201/2568 19/10/2568</t>
  </si>
  <si>
    <t>450/256819/10/2568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</si>
</sst>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000000"/>
      <name val="TH SarabunPSK"/>
      <family val="2"/>
    </font>
    <font>
      <b/>
      <sz val="16"/>
      <color rgb="FF000000"/>
      <name val="TH SarabunPSK"/>
      <family val="2"/>
    </font>
    <font>
      <sz val="14"/>
      <color rgb="FF000000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/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" fontId="6" fillId="0" borderId="1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5" fillId="0" borderId="0" xfId="0" applyFont="1"/>
    <xf numFmtId="0" fontId="0" fillId="0" borderId="0" xfId="0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/>
    <xf numFmtId="0" fontId="6" fillId="0" borderId="1" xfId="0" applyFont="1" applyBorder="1" applyAlignment="1">
      <alignment wrapText="1"/>
    </xf>
    <xf numFmtId="2" fontId="5" fillId="0" borderId="0" xfId="0" applyNumberFormat="1" applyFont="1"/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3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9"/>
  <sheetViews>
    <sheetView tabSelected="1" workbookViewId="0">
      <selection activeCell="G3" sqref="G3"/>
    </sheetView>
  </sheetViews>
  <sheetFormatPr defaultRowHeight="21" x14ac:dyDescent="0.35"/>
  <cols>
    <col min="1" max="1" width="6.625" style="1" customWidth="1"/>
    <col min="2" max="2" width="26.375" style="21" customWidth="1"/>
    <col min="3" max="3" width="12.5" style="23" customWidth="1"/>
    <col min="4" max="4" width="10.375" customWidth="1"/>
    <col min="5" max="5" width="15.875" style="15" customWidth="1"/>
    <col min="6" max="6" width="17.625" style="24" customWidth="1"/>
    <col min="7" max="7" width="10.875" customWidth="1"/>
    <col min="8" max="8" width="17.625" style="16" customWidth="1"/>
    <col min="9" max="9" width="13.375" customWidth="1"/>
    <col min="10" max="10" width="19.25" style="15" customWidth="1"/>
    <col min="11" max="11" width="14.25" style="15" customWidth="1"/>
  </cols>
  <sheetData>
    <row r="1" spans="1:11" x14ac:dyDescent="0.35">
      <c r="B1" s="20" t="s">
        <v>91</v>
      </c>
      <c r="C1" s="15"/>
    </row>
    <row r="2" spans="1:11" x14ac:dyDescent="0.35">
      <c r="C2" s="15"/>
    </row>
    <row r="3" spans="1:11" ht="23.25" x14ac:dyDescent="0.35">
      <c r="C3" s="15"/>
      <c r="G3" s="2" t="s">
        <v>0</v>
      </c>
    </row>
    <row r="4" spans="1:11" ht="23.25" x14ac:dyDescent="0.35">
      <c r="C4" s="15"/>
      <c r="G4" s="2" t="s">
        <v>39</v>
      </c>
    </row>
    <row r="5" spans="1:11" x14ac:dyDescent="0.35">
      <c r="C5" s="15"/>
      <c r="K5" s="26" t="s">
        <v>12</v>
      </c>
    </row>
    <row r="6" spans="1:11" x14ac:dyDescent="0.35">
      <c r="C6" s="15"/>
    </row>
    <row r="7" spans="1:11" x14ac:dyDescent="0.35">
      <c r="C7" s="15"/>
      <c r="G7" s="3" t="s">
        <v>40</v>
      </c>
    </row>
    <row r="8" spans="1:11" ht="18.75" customHeight="1" x14ac:dyDescent="0.2">
      <c r="A8" s="33" t="s">
        <v>13</v>
      </c>
      <c r="B8" s="32" t="s">
        <v>1</v>
      </c>
      <c r="C8" s="32" t="s">
        <v>15</v>
      </c>
      <c r="D8" s="30" t="s">
        <v>3</v>
      </c>
      <c r="E8" s="32" t="s">
        <v>4</v>
      </c>
      <c r="F8" s="34" t="s">
        <v>5</v>
      </c>
      <c r="G8" s="30" t="s">
        <v>6</v>
      </c>
      <c r="H8" s="31" t="s">
        <v>7</v>
      </c>
      <c r="I8" s="30" t="s">
        <v>14</v>
      </c>
      <c r="J8" s="32" t="s">
        <v>8</v>
      </c>
      <c r="K8" s="28" t="s">
        <v>9</v>
      </c>
    </row>
    <row r="9" spans="1:11" ht="18.75" customHeight="1" x14ac:dyDescent="0.2">
      <c r="A9" s="33"/>
      <c r="B9" s="32"/>
      <c r="C9" s="32"/>
      <c r="D9" s="30"/>
      <c r="E9" s="32"/>
      <c r="F9" s="34"/>
      <c r="G9" s="30"/>
      <c r="H9" s="31"/>
      <c r="I9" s="30"/>
      <c r="J9" s="32"/>
      <c r="K9" s="28" t="s">
        <v>10</v>
      </c>
    </row>
    <row r="10" spans="1:11" ht="18.75" customHeight="1" x14ac:dyDescent="0.2">
      <c r="A10" s="33"/>
      <c r="B10" s="32"/>
      <c r="C10" s="32"/>
      <c r="D10" s="30"/>
      <c r="E10" s="32"/>
      <c r="F10" s="34"/>
      <c r="G10" s="30"/>
      <c r="H10" s="31"/>
      <c r="I10" s="30"/>
      <c r="J10" s="32"/>
      <c r="K10" s="28" t="s">
        <v>11</v>
      </c>
    </row>
    <row r="11" spans="1:11" ht="18.75" customHeight="1" x14ac:dyDescent="0.2">
      <c r="A11" s="33"/>
      <c r="B11" s="32"/>
      <c r="C11" s="32"/>
      <c r="D11" s="30"/>
      <c r="E11" s="32"/>
      <c r="F11" s="34"/>
      <c r="G11" s="30"/>
      <c r="H11" s="31"/>
      <c r="I11" s="30"/>
      <c r="J11" s="32"/>
      <c r="K11" s="28" t="s">
        <v>2</v>
      </c>
    </row>
    <row r="12" spans="1:11" ht="39" customHeight="1" x14ac:dyDescent="0.35">
      <c r="A12" s="4">
        <v>1</v>
      </c>
      <c r="B12" s="22" t="s">
        <v>41</v>
      </c>
      <c r="C12" s="7">
        <v>1500</v>
      </c>
      <c r="D12" s="7">
        <f>C12</f>
        <v>1500</v>
      </c>
      <c r="E12" s="5" t="s">
        <v>16</v>
      </c>
      <c r="F12" s="14" t="s">
        <v>59</v>
      </c>
      <c r="G12" s="7">
        <f>C12</f>
        <v>1500</v>
      </c>
      <c r="H12" s="13" t="str">
        <f>F12</f>
        <v>ร้านกดอกไม้สด</v>
      </c>
      <c r="I12" s="7">
        <f>C12</f>
        <v>1500</v>
      </c>
      <c r="J12" s="5" t="s">
        <v>17</v>
      </c>
      <c r="K12" s="19" t="s">
        <v>89</v>
      </c>
    </row>
    <row r="13" spans="1:11" ht="44.25" customHeight="1" x14ac:dyDescent="0.35">
      <c r="A13" s="4">
        <v>2</v>
      </c>
      <c r="B13" s="22" t="s">
        <v>22</v>
      </c>
      <c r="C13" s="7">
        <v>8190</v>
      </c>
      <c r="D13" s="7">
        <f t="shared" ref="D13:D76" si="0">C13</f>
        <v>8190</v>
      </c>
      <c r="E13" s="5" t="s">
        <v>16</v>
      </c>
      <c r="F13" s="29" t="s">
        <v>95</v>
      </c>
      <c r="G13" s="7">
        <f t="shared" ref="G13:G76" si="1">C13</f>
        <v>8190</v>
      </c>
      <c r="H13" s="17" t="str">
        <f t="shared" ref="H13:H76" si="2">F13</f>
        <v>โรงพิมพ์อาสารักษาดินแดน กรมการปกครอง</v>
      </c>
      <c r="I13" s="7">
        <f t="shared" ref="I13:I76" si="3">C13</f>
        <v>8190</v>
      </c>
      <c r="J13" s="5" t="s">
        <v>17</v>
      </c>
      <c r="K13" s="9" t="s">
        <v>90</v>
      </c>
    </row>
    <row r="14" spans="1:11" ht="42" x14ac:dyDescent="0.35">
      <c r="A14" s="4">
        <v>3</v>
      </c>
      <c r="B14" s="22" t="s">
        <v>20</v>
      </c>
      <c r="C14" s="7">
        <v>4535</v>
      </c>
      <c r="D14" s="7">
        <f t="shared" si="0"/>
        <v>4535</v>
      </c>
      <c r="E14" s="5" t="s">
        <v>16</v>
      </c>
      <c r="F14" s="25" t="s">
        <v>31</v>
      </c>
      <c r="G14" s="7">
        <f t="shared" si="1"/>
        <v>4535</v>
      </c>
      <c r="H14" s="13" t="str">
        <f t="shared" si="2"/>
        <v xml:space="preserve">ร้านลี้คุงฮวด </v>
      </c>
      <c r="I14" s="7">
        <f t="shared" si="3"/>
        <v>4535</v>
      </c>
      <c r="J14" s="5" t="s">
        <v>17</v>
      </c>
      <c r="K14" s="19" t="s">
        <v>98</v>
      </c>
    </row>
    <row r="15" spans="1:11" ht="42" x14ac:dyDescent="0.35">
      <c r="A15" s="4">
        <v>4</v>
      </c>
      <c r="B15" s="22" t="s">
        <v>38</v>
      </c>
      <c r="C15" s="7">
        <v>5743</v>
      </c>
      <c r="D15" s="7">
        <f t="shared" si="0"/>
        <v>5743</v>
      </c>
      <c r="E15" s="5" t="s">
        <v>16</v>
      </c>
      <c r="F15" s="25" t="s">
        <v>60</v>
      </c>
      <c r="G15" s="7">
        <f t="shared" si="1"/>
        <v>5743</v>
      </c>
      <c r="H15" s="13" t="str">
        <f t="shared" si="2"/>
        <v xml:space="preserve">ร้านพงศ์ศิพาณิชย์ </v>
      </c>
      <c r="I15" s="7">
        <f t="shared" si="3"/>
        <v>5743</v>
      </c>
      <c r="J15" s="5" t="s">
        <v>17</v>
      </c>
      <c r="K15" s="27" t="s">
        <v>99</v>
      </c>
    </row>
    <row r="16" spans="1:11" ht="42" x14ac:dyDescent="0.35">
      <c r="A16" s="4">
        <v>5</v>
      </c>
      <c r="B16" s="22" t="s">
        <v>21</v>
      </c>
      <c r="C16" s="7">
        <v>21000</v>
      </c>
      <c r="D16" s="7">
        <f t="shared" si="0"/>
        <v>21000</v>
      </c>
      <c r="E16" s="5" t="s">
        <v>16</v>
      </c>
      <c r="F16" s="25" t="s">
        <v>31</v>
      </c>
      <c r="G16" s="7">
        <f t="shared" si="1"/>
        <v>21000</v>
      </c>
      <c r="H16" s="13" t="str">
        <f t="shared" si="2"/>
        <v xml:space="preserve">ร้านลี้คุงฮวด </v>
      </c>
      <c r="I16" s="7">
        <f t="shared" si="3"/>
        <v>21000</v>
      </c>
      <c r="J16" s="5" t="s">
        <v>17</v>
      </c>
      <c r="K16" s="8" t="s">
        <v>100</v>
      </c>
    </row>
    <row r="17" spans="1:11" ht="42" x14ac:dyDescent="0.35">
      <c r="A17" s="4">
        <v>6</v>
      </c>
      <c r="B17" s="22" t="s">
        <v>22</v>
      </c>
      <c r="C17" s="7">
        <v>3730</v>
      </c>
      <c r="D17" s="7">
        <f t="shared" si="0"/>
        <v>3730</v>
      </c>
      <c r="E17" s="5" t="s">
        <v>16</v>
      </c>
      <c r="F17" s="25" t="s">
        <v>31</v>
      </c>
      <c r="G17" s="7">
        <f t="shared" si="1"/>
        <v>3730</v>
      </c>
      <c r="H17" s="17" t="str">
        <f t="shared" si="2"/>
        <v xml:space="preserve">ร้านลี้คุงฮวด </v>
      </c>
      <c r="I17" s="7">
        <f t="shared" si="3"/>
        <v>3730</v>
      </c>
      <c r="J17" s="5" t="s">
        <v>17</v>
      </c>
      <c r="K17" s="8" t="s">
        <v>101</v>
      </c>
    </row>
    <row r="18" spans="1:11" ht="42" x14ac:dyDescent="0.35">
      <c r="A18" s="4">
        <v>7</v>
      </c>
      <c r="B18" s="22" t="s">
        <v>28</v>
      </c>
      <c r="C18" s="7">
        <v>39300</v>
      </c>
      <c r="D18" s="7">
        <f t="shared" si="0"/>
        <v>39300</v>
      </c>
      <c r="E18" s="5" t="s">
        <v>16</v>
      </c>
      <c r="F18" s="25" t="s">
        <v>61</v>
      </c>
      <c r="G18" s="7">
        <f t="shared" si="1"/>
        <v>39300</v>
      </c>
      <c r="H18" s="13" t="str">
        <f t="shared" si="2"/>
        <v>หจก.ค อมพิวเทคหนองคาย</v>
      </c>
      <c r="I18" s="7">
        <f t="shared" si="3"/>
        <v>39300</v>
      </c>
      <c r="J18" s="5" t="s">
        <v>17</v>
      </c>
      <c r="K18" s="8" t="s">
        <v>102</v>
      </c>
    </row>
    <row r="19" spans="1:11" ht="42" x14ac:dyDescent="0.35">
      <c r="A19" s="4">
        <v>8</v>
      </c>
      <c r="B19" s="22" t="s">
        <v>38</v>
      </c>
      <c r="C19" s="7">
        <v>22501</v>
      </c>
      <c r="D19" s="7">
        <f t="shared" si="0"/>
        <v>22501</v>
      </c>
      <c r="E19" s="5" t="s">
        <v>16</v>
      </c>
      <c r="F19" s="25" t="s">
        <v>62</v>
      </c>
      <c r="G19" s="7">
        <f t="shared" si="1"/>
        <v>22501</v>
      </c>
      <c r="H19" s="13" t="str">
        <f t="shared" si="2"/>
        <v>พาณิชย์ ร้านพงศ์ศิ</v>
      </c>
      <c r="I19" s="7">
        <f t="shared" si="3"/>
        <v>22501</v>
      </c>
      <c r="J19" s="5" t="s">
        <v>17</v>
      </c>
      <c r="K19" s="8" t="s">
        <v>103</v>
      </c>
    </row>
    <row r="20" spans="1:11" ht="42" x14ac:dyDescent="0.35">
      <c r="A20" s="4">
        <v>9</v>
      </c>
      <c r="B20" s="22" t="s">
        <v>26</v>
      </c>
      <c r="C20" s="7">
        <v>7000</v>
      </c>
      <c r="D20" s="7">
        <f t="shared" si="0"/>
        <v>7000</v>
      </c>
      <c r="E20" s="5" t="s">
        <v>16</v>
      </c>
      <c r="F20" s="14" t="s">
        <v>63</v>
      </c>
      <c r="G20" s="7">
        <f t="shared" si="1"/>
        <v>7000</v>
      </c>
      <c r="H20" s="13" t="str">
        <f t="shared" si="2"/>
        <v>คำศร สีหราช</v>
      </c>
      <c r="I20" s="7">
        <f t="shared" si="3"/>
        <v>7000</v>
      </c>
      <c r="J20" s="5" t="s">
        <v>17</v>
      </c>
      <c r="K20" s="8" t="s">
        <v>104</v>
      </c>
    </row>
    <row r="21" spans="1:11" ht="42" x14ac:dyDescent="0.35">
      <c r="A21" s="4">
        <v>10</v>
      </c>
      <c r="B21" s="22" t="s">
        <v>22</v>
      </c>
      <c r="C21" s="7">
        <v>7950</v>
      </c>
      <c r="D21" s="7">
        <f t="shared" si="0"/>
        <v>7950</v>
      </c>
      <c r="E21" s="5" t="s">
        <v>16</v>
      </c>
      <c r="F21" s="25" t="s">
        <v>31</v>
      </c>
      <c r="G21" s="7">
        <f t="shared" si="1"/>
        <v>7950</v>
      </c>
      <c r="H21" s="13" t="str">
        <f t="shared" si="2"/>
        <v xml:space="preserve">ร้านลี้คุงฮวด </v>
      </c>
      <c r="I21" s="7">
        <f t="shared" si="3"/>
        <v>7950</v>
      </c>
      <c r="J21" s="5" t="s">
        <v>17</v>
      </c>
      <c r="K21" s="8" t="s">
        <v>105</v>
      </c>
    </row>
    <row r="22" spans="1:11" ht="42" x14ac:dyDescent="0.35">
      <c r="A22" s="4">
        <v>11</v>
      </c>
      <c r="B22" s="22" t="s">
        <v>20</v>
      </c>
      <c r="C22" s="7">
        <v>3170</v>
      </c>
      <c r="D22" s="7">
        <f t="shared" si="0"/>
        <v>3170</v>
      </c>
      <c r="E22" s="5" t="s">
        <v>16</v>
      </c>
      <c r="F22" s="25" t="s">
        <v>31</v>
      </c>
      <c r="G22" s="7">
        <f t="shared" si="1"/>
        <v>3170</v>
      </c>
      <c r="H22" s="13" t="str">
        <f t="shared" si="2"/>
        <v xml:space="preserve">ร้านลี้คุงฮวด </v>
      </c>
      <c r="I22" s="7">
        <f t="shared" si="3"/>
        <v>3170</v>
      </c>
      <c r="J22" s="5" t="s">
        <v>17</v>
      </c>
      <c r="K22" s="8" t="s">
        <v>106</v>
      </c>
    </row>
    <row r="23" spans="1:11" ht="42" x14ac:dyDescent="0.35">
      <c r="A23" s="4">
        <v>12</v>
      </c>
      <c r="B23" s="12" t="s">
        <v>42</v>
      </c>
      <c r="C23" s="7">
        <v>31040</v>
      </c>
      <c r="D23" s="7">
        <f t="shared" si="0"/>
        <v>31040</v>
      </c>
      <c r="E23" s="5" t="s">
        <v>16</v>
      </c>
      <c r="F23" s="25" t="s">
        <v>64</v>
      </c>
      <c r="G23" s="7">
        <f t="shared" si="1"/>
        <v>31040</v>
      </c>
      <c r="H23" s="13" t="str">
        <f t="shared" si="2"/>
        <v>หจก.อุไรวรรณ โพธิ์ตาก</v>
      </c>
      <c r="I23" s="7">
        <f t="shared" si="3"/>
        <v>31040</v>
      </c>
      <c r="J23" s="5" t="s">
        <v>17</v>
      </c>
      <c r="K23" s="8" t="s">
        <v>107</v>
      </c>
    </row>
    <row r="24" spans="1:11" ht="42" x14ac:dyDescent="0.35">
      <c r="A24" s="4">
        <v>13</v>
      </c>
      <c r="B24" s="12" t="s">
        <v>43</v>
      </c>
      <c r="C24" s="7">
        <v>11800</v>
      </c>
      <c r="D24" s="7">
        <f t="shared" si="0"/>
        <v>11800</v>
      </c>
      <c r="E24" s="5" t="s">
        <v>16</v>
      </c>
      <c r="F24" s="25" t="s">
        <v>96</v>
      </c>
      <c r="G24" s="7">
        <f t="shared" si="1"/>
        <v>11800</v>
      </c>
      <c r="H24" s="13" t="str">
        <f t="shared" si="2"/>
        <v>ร้านรุ่งสว่างยนต์</v>
      </c>
      <c r="I24" s="7">
        <f t="shared" si="3"/>
        <v>11800</v>
      </c>
      <c r="J24" s="5" t="s">
        <v>17</v>
      </c>
      <c r="K24" s="8" t="s">
        <v>108</v>
      </c>
    </row>
    <row r="25" spans="1:11" ht="42" x14ac:dyDescent="0.35">
      <c r="A25" s="4">
        <v>14</v>
      </c>
      <c r="B25" s="12" t="s">
        <v>92</v>
      </c>
      <c r="C25" s="7">
        <v>15500</v>
      </c>
      <c r="D25" s="7">
        <f t="shared" si="0"/>
        <v>15500</v>
      </c>
      <c r="E25" s="5" t="s">
        <v>16</v>
      </c>
      <c r="F25" s="25" t="s">
        <v>31</v>
      </c>
      <c r="G25" s="7">
        <f t="shared" si="1"/>
        <v>15500</v>
      </c>
      <c r="H25" s="13" t="str">
        <f t="shared" si="2"/>
        <v xml:space="preserve">ร้านลี้คุงฮวด </v>
      </c>
      <c r="I25" s="7">
        <f t="shared" si="3"/>
        <v>15500</v>
      </c>
      <c r="J25" s="5" t="s">
        <v>17</v>
      </c>
      <c r="K25" s="8" t="s">
        <v>109</v>
      </c>
    </row>
    <row r="26" spans="1:11" ht="42" x14ac:dyDescent="0.35">
      <c r="A26" s="4">
        <v>15</v>
      </c>
      <c r="B26" s="22" t="s">
        <v>38</v>
      </c>
      <c r="C26" s="7">
        <v>1208</v>
      </c>
      <c r="D26" s="7">
        <f t="shared" si="0"/>
        <v>1208</v>
      </c>
      <c r="E26" s="5" t="s">
        <v>16</v>
      </c>
      <c r="F26" s="25" t="s">
        <v>65</v>
      </c>
      <c r="G26" s="7">
        <f t="shared" si="1"/>
        <v>1208</v>
      </c>
      <c r="H26" s="13" t="str">
        <f t="shared" si="2"/>
        <v>ร้านพงศ์ศิริพาณิชย</v>
      </c>
      <c r="I26" s="7">
        <f t="shared" si="3"/>
        <v>1208</v>
      </c>
      <c r="J26" s="5" t="s">
        <v>17</v>
      </c>
      <c r="K26" s="8" t="s">
        <v>110</v>
      </c>
    </row>
    <row r="27" spans="1:11" ht="42" x14ac:dyDescent="0.35">
      <c r="A27" s="4">
        <v>16</v>
      </c>
      <c r="B27" s="22" t="s">
        <v>44</v>
      </c>
      <c r="C27" s="7">
        <v>10955</v>
      </c>
      <c r="D27" s="7">
        <f t="shared" si="0"/>
        <v>10955</v>
      </c>
      <c r="E27" s="5" t="s">
        <v>16</v>
      </c>
      <c r="F27" s="25" t="s">
        <v>66</v>
      </c>
      <c r="G27" s="7">
        <f t="shared" si="1"/>
        <v>10955</v>
      </c>
      <c r="H27" s="13" t="str">
        <f t="shared" si="2"/>
        <v xml:space="preserve">ร้านเติมฝันการป้าย </v>
      </c>
      <c r="I27" s="7">
        <f t="shared" si="3"/>
        <v>10955</v>
      </c>
      <c r="J27" s="5" t="s">
        <v>17</v>
      </c>
      <c r="K27" s="8" t="s">
        <v>111</v>
      </c>
    </row>
    <row r="28" spans="1:11" ht="42" x14ac:dyDescent="0.35">
      <c r="A28" s="4">
        <v>17</v>
      </c>
      <c r="B28" s="22" t="s">
        <v>28</v>
      </c>
      <c r="C28" s="7">
        <v>9500</v>
      </c>
      <c r="D28" s="7">
        <f t="shared" si="0"/>
        <v>9500</v>
      </c>
      <c r="E28" s="5" t="s">
        <v>16</v>
      </c>
      <c r="F28" s="25" t="s">
        <v>30</v>
      </c>
      <c r="G28" s="7">
        <f t="shared" si="1"/>
        <v>9500</v>
      </c>
      <c r="H28" s="13" t="str">
        <f t="shared" si="2"/>
        <v>หจก.คอมพิวเทค หนองคาย</v>
      </c>
      <c r="I28" s="7">
        <f t="shared" si="3"/>
        <v>9500</v>
      </c>
      <c r="J28" s="5" t="s">
        <v>17</v>
      </c>
      <c r="K28" s="8" t="s">
        <v>112</v>
      </c>
    </row>
    <row r="29" spans="1:11" ht="42" x14ac:dyDescent="0.35">
      <c r="A29" s="4">
        <v>18</v>
      </c>
      <c r="B29" s="22" t="s">
        <v>22</v>
      </c>
      <c r="C29" s="7">
        <v>9770</v>
      </c>
      <c r="D29" s="7">
        <f t="shared" si="0"/>
        <v>9770</v>
      </c>
      <c r="E29" s="5" t="s">
        <v>16</v>
      </c>
      <c r="F29" s="25" t="s">
        <v>31</v>
      </c>
      <c r="G29" s="7">
        <f t="shared" si="1"/>
        <v>9770</v>
      </c>
      <c r="H29" s="13" t="str">
        <f t="shared" si="2"/>
        <v xml:space="preserve">ร้านลี้คุงฮวด </v>
      </c>
      <c r="I29" s="7">
        <f t="shared" si="3"/>
        <v>9770</v>
      </c>
      <c r="J29" s="5" t="s">
        <v>17</v>
      </c>
      <c r="K29" s="8" t="s">
        <v>113</v>
      </c>
    </row>
    <row r="30" spans="1:11" ht="42" x14ac:dyDescent="0.35">
      <c r="A30" s="4">
        <v>19</v>
      </c>
      <c r="B30" s="22" t="s">
        <v>22</v>
      </c>
      <c r="C30" s="7">
        <v>14219</v>
      </c>
      <c r="D30" s="7">
        <f t="shared" si="0"/>
        <v>14219</v>
      </c>
      <c r="E30" s="5" t="s">
        <v>16</v>
      </c>
      <c r="F30" s="25" t="s">
        <v>31</v>
      </c>
      <c r="G30" s="7">
        <f t="shared" si="1"/>
        <v>14219</v>
      </c>
      <c r="H30" s="13" t="str">
        <f t="shared" si="2"/>
        <v xml:space="preserve">ร้านลี้คุงฮวด </v>
      </c>
      <c r="I30" s="7">
        <f t="shared" si="3"/>
        <v>14219</v>
      </c>
      <c r="J30" s="5" t="s">
        <v>17</v>
      </c>
      <c r="K30" s="8" t="s">
        <v>114</v>
      </c>
    </row>
    <row r="31" spans="1:11" ht="42" x14ac:dyDescent="0.35">
      <c r="A31" s="4">
        <v>20</v>
      </c>
      <c r="B31" s="22" t="s">
        <v>20</v>
      </c>
      <c r="C31" s="7">
        <v>3730</v>
      </c>
      <c r="D31" s="7">
        <f t="shared" si="0"/>
        <v>3730</v>
      </c>
      <c r="E31" s="5" t="s">
        <v>16</v>
      </c>
      <c r="F31" s="25" t="s">
        <v>31</v>
      </c>
      <c r="G31" s="7">
        <f t="shared" si="1"/>
        <v>3730</v>
      </c>
      <c r="H31" s="13" t="str">
        <f t="shared" si="2"/>
        <v xml:space="preserve">ร้านลี้คุงฮวด </v>
      </c>
      <c r="I31" s="7">
        <f t="shared" si="3"/>
        <v>3730</v>
      </c>
      <c r="J31" s="5" t="s">
        <v>17</v>
      </c>
      <c r="K31" s="8" t="s">
        <v>115</v>
      </c>
    </row>
    <row r="32" spans="1:11" ht="42" x14ac:dyDescent="0.2">
      <c r="A32" s="4">
        <v>21</v>
      </c>
      <c r="B32" s="19" t="s">
        <v>28</v>
      </c>
      <c r="C32" s="7">
        <v>15650</v>
      </c>
      <c r="D32" s="7">
        <f t="shared" si="0"/>
        <v>15650</v>
      </c>
      <c r="E32" s="5" t="s">
        <v>16</v>
      </c>
      <c r="F32" s="25" t="s">
        <v>31</v>
      </c>
      <c r="G32" s="7">
        <f t="shared" si="1"/>
        <v>15650</v>
      </c>
      <c r="H32" s="13" t="str">
        <f t="shared" si="2"/>
        <v xml:space="preserve">ร้านลี้คุงฮวด </v>
      </c>
      <c r="I32" s="7">
        <f t="shared" si="3"/>
        <v>15650</v>
      </c>
      <c r="J32" s="5" t="s">
        <v>17</v>
      </c>
      <c r="K32" s="8" t="s">
        <v>116</v>
      </c>
    </row>
    <row r="33" spans="1:12" ht="42" x14ac:dyDescent="0.35">
      <c r="A33" s="4">
        <v>22</v>
      </c>
      <c r="B33" s="22" t="s">
        <v>38</v>
      </c>
      <c r="C33" s="7">
        <v>15163</v>
      </c>
      <c r="D33" s="7">
        <f t="shared" si="0"/>
        <v>15163</v>
      </c>
      <c r="E33" s="5" t="s">
        <v>16</v>
      </c>
      <c r="F33" s="25" t="s">
        <v>67</v>
      </c>
      <c r="G33" s="7">
        <f t="shared" si="1"/>
        <v>15163</v>
      </c>
      <c r="H33" s="13" t="str">
        <f t="shared" si="2"/>
        <v xml:space="preserve">ร้านพงศ์ศิริพาณิชย์ </v>
      </c>
      <c r="I33" s="7">
        <f t="shared" si="3"/>
        <v>15163</v>
      </c>
      <c r="J33" s="5" t="s">
        <v>17</v>
      </c>
      <c r="K33" s="8" t="s">
        <v>117</v>
      </c>
    </row>
    <row r="34" spans="1:12" ht="42" x14ac:dyDescent="0.35">
      <c r="A34" s="4">
        <v>23</v>
      </c>
      <c r="B34" s="22" t="s">
        <v>21</v>
      </c>
      <c r="C34" s="7">
        <v>9869</v>
      </c>
      <c r="D34" s="7">
        <f t="shared" si="0"/>
        <v>9869</v>
      </c>
      <c r="E34" s="5" t="s">
        <v>16</v>
      </c>
      <c r="F34" s="25" t="s">
        <v>67</v>
      </c>
      <c r="G34" s="7">
        <f t="shared" si="1"/>
        <v>9869</v>
      </c>
      <c r="H34" s="13" t="str">
        <f t="shared" si="2"/>
        <v xml:space="preserve">ร้านพงศ์ศิริพาณิชย์ </v>
      </c>
      <c r="I34" s="7">
        <f t="shared" si="3"/>
        <v>9869</v>
      </c>
      <c r="J34" s="5" t="s">
        <v>17</v>
      </c>
      <c r="K34" s="8" t="s">
        <v>118</v>
      </c>
    </row>
    <row r="35" spans="1:12" ht="42" x14ac:dyDescent="0.35">
      <c r="A35" s="4">
        <v>24</v>
      </c>
      <c r="B35" s="12" t="s">
        <v>42</v>
      </c>
      <c r="C35" s="7">
        <v>33183</v>
      </c>
      <c r="D35" s="7">
        <f t="shared" si="0"/>
        <v>33183</v>
      </c>
      <c r="E35" s="5" t="s">
        <v>16</v>
      </c>
      <c r="F35" s="25" t="s">
        <v>64</v>
      </c>
      <c r="G35" s="7">
        <f t="shared" si="1"/>
        <v>33183</v>
      </c>
      <c r="H35" s="13" t="str">
        <f t="shared" si="2"/>
        <v>หจก.อุไรวรรณ โพธิ์ตาก</v>
      </c>
      <c r="I35" s="7">
        <f t="shared" si="3"/>
        <v>33183</v>
      </c>
      <c r="J35" s="5" t="s">
        <v>17</v>
      </c>
      <c r="K35" s="8" t="s">
        <v>119</v>
      </c>
    </row>
    <row r="36" spans="1:12" ht="42" x14ac:dyDescent="0.35">
      <c r="A36" s="4">
        <v>25</v>
      </c>
      <c r="B36" s="22" t="s">
        <v>22</v>
      </c>
      <c r="C36" s="7">
        <v>2240</v>
      </c>
      <c r="D36" s="7">
        <f t="shared" si="0"/>
        <v>2240</v>
      </c>
      <c r="E36" s="5" t="s">
        <v>16</v>
      </c>
      <c r="F36" s="25" t="s">
        <v>31</v>
      </c>
      <c r="G36" s="7">
        <f t="shared" si="1"/>
        <v>2240</v>
      </c>
      <c r="H36" s="13" t="str">
        <f t="shared" si="2"/>
        <v xml:space="preserve">ร้านลี้คุงฮวด </v>
      </c>
      <c r="I36" s="7">
        <f t="shared" si="3"/>
        <v>2240</v>
      </c>
      <c r="J36" s="5" t="s">
        <v>17</v>
      </c>
      <c r="K36" s="8" t="s">
        <v>120</v>
      </c>
    </row>
    <row r="37" spans="1:12" ht="42" x14ac:dyDescent="0.35">
      <c r="A37" s="4">
        <v>26</v>
      </c>
      <c r="B37" s="22" t="s">
        <v>21</v>
      </c>
      <c r="C37" s="7">
        <v>28000</v>
      </c>
      <c r="D37" s="7">
        <f t="shared" si="0"/>
        <v>28000</v>
      </c>
      <c r="E37" s="5" t="s">
        <v>16</v>
      </c>
      <c r="F37" s="25" t="s">
        <v>68</v>
      </c>
      <c r="G37" s="7">
        <f t="shared" si="1"/>
        <v>28000</v>
      </c>
      <c r="H37" s="13" t="str">
        <f t="shared" si="2"/>
        <v xml:space="preserve">ร้านศรีเจริญ </v>
      </c>
      <c r="I37" s="7">
        <f t="shared" si="3"/>
        <v>28000</v>
      </c>
      <c r="J37" s="5" t="s">
        <v>17</v>
      </c>
      <c r="K37" s="8" t="s">
        <v>121</v>
      </c>
    </row>
    <row r="38" spans="1:12" ht="42" x14ac:dyDescent="0.35">
      <c r="A38" s="4">
        <v>27</v>
      </c>
      <c r="B38" s="22" t="s">
        <v>22</v>
      </c>
      <c r="C38" s="7">
        <v>3180</v>
      </c>
      <c r="D38" s="7">
        <f t="shared" si="0"/>
        <v>3180</v>
      </c>
      <c r="E38" s="5" t="s">
        <v>16</v>
      </c>
      <c r="F38" s="25" t="s">
        <v>68</v>
      </c>
      <c r="G38" s="7">
        <f t="shared" si="1"/>
        <v>3180</v>
      </c>
      <c r="H38" s="13" t="str">
        <f t="shared" si="2"/>
        <v xml:space="preserve">ร้านศรีเจริญ </v>
      </c>
      <c r="I38" s="7">
        <f t="shared" si="3"/>
        <v>3180</v>
      </c>
      <c r="J38" s="5" t="s">
        <v>17</v>
      </c>
      <c r="K38" s="8" t="s">
        <v>122</v>
      </c>
    </row>
    <row r="39" spans="1:12" ht="42" x14ac:dyDescent="0.35">
      <c r="A39" s="4">
        <v>28</v>
      </c>
      <c r="B39" s="22" t="s">
        <v>20</v>
      </c>
      <c r="C39" s="7">
        <v>2930</v>
      </c>
      <c r="D39" s="7">
        <f t="shared" si="0"/>
        <v>2930</v>
      </c>
      <c r="E39" s="5" t="s">
        <v>16</v>
      </c>
      <c r="F39" s="25" t="s">
        <v>68</v>
      </c>
      <c r="G39" s="7">
        <f t="shared" si="1"/>
        <v>2930</v>
      </c>
      <c r="H39" s="13" t="str">
        <f t="shared" si="2"/>
        <v xml:space="preserve">ร้านศรีเจริญ </v>
      </c>
      <c r="I39" s="7">
        <f t="shared" si="3"/>
        <v>2930</v>
      </c>
      <c r="J39" s="5" t="s">
        <v>17</v>
      </c>
      <c r="K39" s="8" t="s">
        <v>123</v>
      </c>
    </row>
    <row r="40" spans="1:12" ht="42" x14ac:dyDescent="0.35">
      <c r="A40" s="4">
        <v>29</v>
      </c>
      <c r="B40" s="22" t="s">
        <v>45</v>
      </c>
      <c r="C40" s="7">
        <v>6480</v>
      </c>
      <c r="D40" s="7">
        <f t="shared" si="0"/>
        <v>6480</v>
      </c>
      <c r="E40" s="5" t="s">
        <v>16</v>
      </c>
      <c r="F40" s="25" t="s">
        <v>66</v>
      </c>
      <c r="G40" s="7">
        <f t="shared" si="1"/>
        <v>6480</v>
      </c>
      <c r="H40" s="13" t="str">
        <f t="shared" si="2"/>
        <v xml:space="preserve">ร้านเติมฝันการป้าย </v>
      </c>
      <c r="I40" s="7">
        <f t="shared" si="3"/>
        <v>6480</v>
      </c>
      <c r="J40" s="5" t="s">
        <v>17</v>
      </c>
      <c r="K40" s="9" t="s">
        <v>124</v>
      </c>
    </row>
    <row r="41" spans="1:12" ht="42" x14ac:dyDescent="0.35">
      <c r="A41" s="4">
        <v>30</v>
      </c>
      <c r="B41" s="22" t="s">
        <v>28</v>
      </c>
      <c r="C41" s="7">
        <v>8760</v>
      </c>
      <c r="D41" s="7">
        <f t="shared" si="0"/>
        <v>8760</v>
      </c>
      <c r="E41" s="5" t="s">
        <v>16</v>
      </c>
      <c r="F41" s="25" t="s">
        <v>30</v>
      </c>
      <c r="G41" s="7">
        <f t="shared" si="1"/>
        <v>8760</v>
      </c>
      <c r="H41" s="13" t="str">
        <f t="shared" si="2"/>
        <v>หจก.คอมพิวเทค หนองคาย</v>
      </c>
      <c r="I41" s="7">
        <f t="shared" si="3"/>
        <v>8760</v>
      </c>
      <c r="J41" s="5" t="s">
        <v>17</v>
      </c>
      <c r="K41" s="10" t="s">
        <v>125</v>
      </c>
    </row>
    <row r="42" spans="1:12" ht="42" x14ac:dyDescent="0.35">
      <c r="A42" s="4">
        <v>31</v>
      </c>
      <c r="B42" s="22" t="s">
        <v>28</v>
      </c>
      <c r="C42" s="7">
        <v>11000</v>
      </c>
      <c r="D42" s="7">
        <f t="shared" si="0"/>
        <v>11000</v>
      </c>
      <c r="E42" s="5" t="s">
        <v>16</v>
      </c>
      <c r="F42" s="25" t="s">
        <v>30</v>
      </c>
      <c r="G42" s="7">
        <f t="shared" si="1"/>
        <v>11000</v>
      </c>
      <c r="H42" s="13" t="str">
        <f t="shared" si="2"/>
        <v>หจก.คอมพิวเทค หนองคาย</v>
      </c>
      <c r="I42" s="7">
        <f t="shared" si="3"/>
        <v>11000</v>
      </c>
      <c r="J42" s="5" t="s">
        <v>17</v>
      </c>
      <c r="K42" s="8" t="s">
        <v>126</v>
      </c>
    </row>
    <row r="43" spans="1:12" ht="42" x14ac:dyDescent="0.35">
      <c r="A43" s="4">
        <v>32</v>
      </c>
      <c r="B43" s="22" t="s">
        <v>46</v>
      </c>
      <c r="C43" s="7">
        <v>3360</v>
      </c>
      <c r="D43" s="7">
        <f t="shared" si="0"/>
        <v>3360</v>
      </c>
      <c r="E43" s="5" t="s">
        <v>16</v>
      </c>
      <c r="F43" s="25" t="s">
        <v>69</v>
      </c>
      <c r="G43" s="7">
        <f t="shared" si="1"/>
        <v>3360</v>
      </c>
      <c r="H43" s="13" t="str">
        <f t="shared" si="2"/>
        <v xml:space="preserve">ลี้คุงฮวด </v>
      </c>
      <c r="I43" s="7">
        <f t="shared" si="3"/>
        <v>3360</v>
      </c>
      <c r="J43" s="5" t="s">
        <v>17</v>
      </c>
      <c r="K43" s="8" t="s">
        <v>127</v>
      </c>
    </row>
    <row r="44" spans="1:12" ht="42" x14ac:dyDescent="0.35">
      <c r="A44" s="4">
        <v>33</v>
      </c>
      <c r="B44" s="22" t="s">
        <v>21</v>
      </c>
      <c r="C44" s="7">
        <v>42000</v>
      </c>
      <c r="D44" s="7">
        <f t="shared" si="0"/>
        <v>42000</v>
      </c>
      <c r="E44" s="5" t="s">
        <v>16</v>
      </c>
      <c r="F44" s="25" t="s">
        <v>69</v>
      </c>
      <c r="G44" s="7">
        <f t="shared" si="1"/>
        <v>42000</v>
      </c>
      <c r="H44" s="13" t="str">
        <f t="shared" si="2"/>
        <v xml:space="preserve">ลี้คุงฮวด </v>
      </c>
      <c r="I44" s="7">
        <f t="shared" si="3"/>
        <v>42000</v>
      </c>
      <c r="J44" s="5" t="s">
        <v>17</v>
      </c>
      <c r="K44" s="8" t="s">
        <v>128</v>
      </c>
    </row>
    <row r="45" spans="1:12" ht="42" x14ac:dyDescent="0.35">
      <c r="A45" s="4">
        <v>34</v>
      </c>
      <c r="B45" s="22" t="s">
        <v>18</v>
      </c>
      <c r="C45" s="7">
        <v>96370</v>
      </c>
      <c r="D45" s="7">
        <f t="shared" si="0"/>
        <v>96370</v>
      </c>
      <c r="E45" s="5" t="s">
        <v>16</v>
      </c>
      <c r="F45" s="25" t="s">
        <v>69</v>
      </c>
      <c r="G45" s="7">
        <f t="shared" si="1"/>
        <v>96370</v>
      </c>
      <c r="H45" s="13" t="str">
        <f t="shared" si="2"/>
        <v xml:space="preserve">ลี้คุงฮวด </v>
      </c>
      <c r="I45" s="7">
        <f t="shared" si="3"/>
        <v>96370</v>
      </c>
      <c r="J45" s="5" t="s">
        <v>17</v>
      </c>
      <c r="K45" s="8" t="s">
        <v>129</v>
      </c>
    </row>
    <row r="46" spans="1:12" ht="42" x14ac:dyDescent="0.35">
      <c r="A46" s="4">
        <v>35</v>
      </c>
      <c r="B46" s="22" t="s">
        <v>38</v>
      </c>
      <c r="C46" s="11">
        <v>14844.75</v>
      </c>
      <c r="D46" s="11">
        <f t="shared" si="0"/>
        <v>14844.75</v>
      </c>
      <c r="E46" s="5" t="s">
        <v>16</v>
      </c>
      <c r="F46" s="25" t="s">
        <v>97</v>
      </c>
      <c r="G46" s="11">
        <f t="shared" si="1"/>
        <v>14844.75</v>
      </c>
      <c r="H46" s="13" t="str">
        <f t="shared" si="2"/>
        <v>ร้านพงศ์ศิริพาณิชย์</v>
      </c>
      <c r="I46" s="11">
        <f t="shared" si="3"/>
        <v>14844.75</v>
      </c>
      <c r="J46" s="5" t="s">
        <v>17</v>
      </c>
      <c r="K46" s="8" t="s">
        <v>130</v>
      </c>
    </row>
    <row r="47" spans="1:12" ht="42" x14ac:dyDescent="0.35">
      <c r="A47" s="4">
        <v>36</v>
      </c>
      <c r="B47" s="22" t="s">
        <v>27</v>
      </c>
      <c r="C47" s="7">
        <v>28021</v>
      </c>
      <c r="D47" s="7">
        <f t="shared" si="0"/>
        <v>28021</v>
      </c>
      <c r="E47" s="5" t="s">
        <v>16</v>
      </c>
      <c r="F47" s="25" t="s">
        <v>64</v>
      </c>
      <c r="G47" s="7">
        <f t="shared" si="1"/>
        <v>28021</v>
      </c>
      <c r="H47" s="13" t="str">
        <f t="shared" si="2"/>
        <v>หจก.อุไรวรรณ โพธิ์ตาก</v>
      </c>
      <c r="I47" s="7">
        <f t="shared" si="3"/>
        <v>28021</v>
      </c>
      <c r="J47" s="5" t="s">
        <v>17</v>
      </c>
      <c r="K47" s="8" t="s">
        <v>131</v>
      </c>
    </row>
    <row r="48" spans="1:12" ht="42" x14ac:dyDescent="0.35">
      <c r="A48" s="4">
        <v>37</v>
      </c>
      <c r="B48" s="22" t="s">
        <v>22</v>
      </c>
      <c r="C48" s="7">
        <v>13880</v>
      </c>
      <c r="D48" s="7">
        <f t="shared" si="0"/>
        <v>13880</v>
      </c>
      <c r="E48" s="5" t="s">
        <v>16</v>
      </c>
      <c r="F48" s="25" t="s">
        <v>31</v>
      </c>
      <c r="G48" s="7">
        <f t="shared" si="1"/>
        <v>13880</v>
      </c>
      <c r="H48" s="13" t="str">
        <f t="shared" si="2"/>
        <v xml:space="preserve">ร้านลี้คุงฮวด </v>
      </c>
      <c r="I48" s="7">
        <f t="shared" si="3"/>
        <v>13880</v>
      </c>
      <c r="J48" s="5" t="s">
        <v>17</v>
      </c>
      <c r="K48" s="8" t="s">
        <v>132</v>
      </c>
      <c r="L48" s="6"/>
    </row>
    <row r="49" spans="1:11" ht="42" x14ac:dyDescent="0.35">
      <c r="A49" s="4">
        <v>38</v>
      </c>
      <c r="B49" s="22" t="s">
        <v>22</v>
      </c>
      <c r="C49" s="7">
        <v>2200</v>
      </c>
      <c r="D49" s="7">
        <f t="shared" si="0"/>
        <v>2200</v>
      </c>
      <c r="E49" s="5" t="s">
        <v>16</v>
      </c>
      <c r="F49" s="25" t="s">
        <v>31</v>
      </c>
      <c r="G49" s="7">
        <f t="shared" si="1"/>
        <v>2200</v>
      </c>
      <c r="H49" s="13" t="str">
        <f t="shared" si="2"/>
        <v xml:space="preserve">ร้านลี้คุงฮวด </v>
      </c>
      <c r="I49" s="7">
        <f t="shared" si="3"/>
        <v>2200</v>
      </c>
      <c r="J49" s="5" t="s">
        <v>17</v>
      </c>
      <c r="K49" s="8" t="s">
        <v>133</v>
      </c>
    </row>
    <row r="50" spans="1:11" ht="42" x14ac:dyDescent="0.35">
      <c r="A50" s="4">
        <v>39</v>
      </c>
      <c r="B50" s="22" t="s">
        <v>28</v>
      </c>
      <c r="C50" s="7">
        <v>8760</v>
      </c>
      <c r="D50" s="7">
        <f t="shared" si="0"/>
        <v>8760</v>
      </c>
      <c r="E50" s="5" t="s">
        <v>16</v>
      </c>
      <c r="F50" s="25" t="s">
        <v>70</v>
      </c>
      <c r="G50" s="7">
        <f t="shared" si="1"/>
        <v>8760</v>
      </c>
      <c r="H50" s="13" t="str">
        <f t="shared" si="2"/>
        <v>หจก.คอมพิวเทคหนองคาย</v>
      </c>
      <c r="I50" s="7">
        <f t="shared" si="3"/>
        <v>8760</v>
      </c>
      <c r="J50" s="5" t="s">
        <v>17</v>
      </c>
      <c r="K50" s="8" t="s">
        <v>125</v>
      </c>
    </row>
    <row r="51" spans="1:11" ht="42" x14ac:dyDescent="0.35">
      <c r="A51" s="4">
        <v>40</v>
      </c>
      <c r="B51" s="22" t="s">
        <v>47</v>
      </c>
      <c r="C51" s="7">
        <v>120000</v>
      </c>
      <c r="D51" s="7">
        <f t="shared" si="0"/>
        <v>120000</v>
      </c>
      <c r="E51" s="5" t="s">
        <v>16</v>
      </c>
      <c r="F51" s="25" t="s">
        <v>71</v>
      </c>
      <c r="G51" s="7">
        <f t="shared" si="1"/>
        <v>120000</v>
      </c>
      <c r="H51" s="13" t="str">
        <f t="shared" si="2"/>
        <v>หจก.อินเตอร์ นวภัณฑ์</v>
      </c>
      <c r="I51" s="7">
        <f t="shared" si="3"/>
        <v>120000</v>
      </c>
      <c r="J51" s="5" t="s">
        <v>17</v>
      </c>
      <c r="K51" s="8" t="s">
        <v>134</v>
      </c>
    </row>
    <row r="52" spans="1:11" ht="42" x14ac:dyDescent="0.35">
      <c r="A52" s="4">
        <v>41</v>
      </c>
      <c r="B52" s="22" t="s">
        <v>22</v>
      </c>
      <c r="C52" s="7">
        <v>2900</v>
      </c>
      <c r="D52" s="7">
        <f t="shared" si="0"/>
        <v>2900</v>
      </c>
      <c r="E52" s="5" t="s">
        <v>16</v>
      </c>
      <c r="F52" s="25" t="s">
        <v>31</v>
      </c>
      <c r="G52" s="7">
        <f t="shared" si="1"/>
        <v>2900</v>
      </c>
      <c r="H52" s="13" t="str">
        <f t="shared" si="2"/>
        <v xml:space="preserve">ร้านลี้คุงฮวด </v>
      </c>
      <c r="I52" s="7">
        <f t="shared" si="3"/>
        <v>2900</v>
      </c>
      <c r="J52" s="5" t="s">
        <v>17</v>
      </c>
      <c r="K52" s="8" t="s">
        <v>135</v>
      </c>
    </row>
    <row r="53" spans="1:11" ht="42" x14ac:dyDescent="0.35">
      <c r="A53" s="4">
        <v>42</v>
      </c>
      <c r="B53" s="22" t="s">
        <v>28</v>
      </c>
      <c r="C53" s="7">
        <v>20000</v>
      </c>
      <c r="D53" s="7">
        <f t="shared" si="0"/>
        <v>20000</v>
      </c>
      <c r="E53" s="5" t="s">
        <v>16</v>
      </c>
      <c r="F53" s="25" t="s">
        <v>70</v>
      </c>
      <c r="G53" s="7">
        <f t="shared" si="1"/>
        <v>20000</v>
      </c>
      <c r="H53" s="13" t="str">
        <f t="shared" si="2"/>
        <v>หจก.คอมพิวเทคหนองคาย</v>
      </c>
      <c r="I53" s="7">
        <f t="shared" si="3"/>
        <v>20000</v>
      </c>
      <c r="J53" s="5" t="s">
        <v>17</v>
      </c>
      <c r="K53" s="8" t="s">
        <v>136</v>
      </c>
    </row>
    <row r="54" spans="1:11" ht="42" x14ac:dyDescent="0.35">
      <c r="A54" s="4">
        <v>43</v>
      </c>
      <c r="B54" s="22" t="s">
        <v>22</v>
      </c>
      <c r="C54" s="7">
        <v>2336</v>
      </c>
      <c r="D54" s="7">
        <f t="shared" si="0"/>
        <v>2336</v>
      </c>
      <c r="E54" s="5" t="s">
        <v>16</v>
      </c>
      <c r="F54" s="25" t="s">
        <v>31</v>
      </c>
      <c r="G54" s="7">
        <f t="shared" si="1"/>
        <v>2336</v>
      </c>
      <c r="H54" s="13" t="str">
        <f t="shared" si="2"/>
        <v xml:space="preserve">ร้านลี้คุงฮวด </v>
      </c>
      <c r="I54" s="7">
        <f t="shared" si="3"/>
        <v>2336</v>
      </c>
      <c r="J54" s="5" t="s">
        <v>17</v>
      </c>
      <c r="K54" s="8" t="s">
        <v>137</v>
      </c>
    </row>
    <row r="55" spans="1:11" ht="42" x14ac:dyDescent="0.35">
      <c r="A55" s="4">
        <v>44</v>
      </c>
      <c r="B55" s="22" t="s">
        <v>38</v>
      </c>
      <c r="C55" s="11">
        <v>6628.5</v>
      </c>
      <c r="D55" s="11">
        <f t="shared" si="0"/>
        <v>6628.5</v>
      </c>
      <c r="E55" s="5" t="s">
        <v>16</v>
      </c>
      <c r="F55" s="25" t="s">
        <v>97</v>
      </c>
      <c r="G55" s="11">
        <f t="shared" si="1"/>
        <v>6628.5</v>
      </c>
      <c r="H55" s="13" t="str">
        <f t="shared" si="2"/>
        <v>ร้านพงศ์ศิริพาณิชย์</v>
      </c>
      <c r="I55" s="11">
        <f t="shared" si="3"/>
        <v>6628.5</v>
      </c>
      <c r="J55" s="5" t="s">
        <v>17</v>
      </c>
      <c r="K55" s="8" t="s">
        <v>138</v>
      </c>
    </row>
    <row r="56" spans="1:11" ht="42" x14ac:dyDescent="0.35">
      <c r="A56" s="4">
        <v>45</v>
      </c>
      <c r="B56" s="12" t="s">
        <v>42</v>
      </c>
      <c r="C56" s="7">
        <v>30050</v>
      </c>
      <c r="D56" s="7">
        <f t="shared" si="0"/>
        <v>30050</v>
      </c>
      <c r="E56" s="5" t="s">
        <v>16</v>
      </c>
      <c r="F56" s="25" t="s">
        <v>23</v>
      </c>
      <c r="G56" s="7">
        <f t="shared" si="1"/>
        <v>30050</v>
      </c>
      <c r="H56" s="13" t="str">
        <f t="shared" si="2"/>
        <v>หจก.อุไรวรรณโพธิ์ตาก</v>
      </c>
      <c r="I56" s="7">
        <f t="shared" si="3"/>
        <v>30050</v>
      </c>
      <c r="J56" s="5" t="s">
        <v>17</v>
      </c>
      <c r="K56" s="8" t="s">
        <v>139</v>
      </c>
    </row>
    <row r="57" spans="1:11" ht="42" x14ac:dyDescent="0.35">
      <c r="A57" s="4">
        <v>46</v>
      </c>
      <c r="B57" s="22" t="s">
        <v>22</v>
      </c>
      <c r="C57" s="7">
        <v>14795</v>
      </c>
      <c r="D57" s="7">
        <f t="shared" si="0"/>
        <v>14795</v>
      </c>
      <c r="E57" s="5" t="s">
        <v>16</v>
      </c>
      <c r="F57" s="25" t="s">
        <v>24</v>
      </c>
      <c r="G57" s="7">
        <f t="shared" si="1"/>
        <v>14795</v>
      </c>
      <c r="H57" s="13" t="str">
        <f t="shared" si="2"/>
        <v>ร้านลี้คุงฮวด</v>
      </c>
      <c r="I57" s="7">
        <f t="shared" si="3"/>
        <v>14795</v>
      </c>
      <c r="J57" s="5" t="s">
        <v>17</v>
      </c>
      <c r="K57" s="8" t="s">
        <v>140</v>
      </c>
    </row>
    <row r="58" spans="1:11" ht="42" x14ac:dyDescent="0.35">
      <c r="A58" s="4">
        <v>47</v>
      </c>
      <c r="B58" s="22" t="s">
        <v>28</v>
      </c>
      <c r="C58" s="7">
        <v>10950</v>
      </c>
      <c r="D58" s="7">
        <f t="shared" si="0"/>
        <v>10950</v>
      </c>
      <c r="E58" s="5" t="s">
        <v>16</v>
      </c>
      <c r="F58" s="25" t="s">
        <v>70</v>
      </c>
      <c r="G58" s="7">
        <f t="shared" si="1"/>
        <v>10950</v>
      </c>
      <c r="H58" s="13" t="str">
        <f t="shared" si="2"/>
        <v>หจก.คอมพิวเทคหนองคาย</v>
      </c>
      <c r="I58" s="7">
        <f t="shared" si="3"/>
        <v>10950</v>
      </c>
      <c r="J58" s="5" t="s">
        <v>17</v>
      </c>
      <c r="K58" s="8" t="s">
        <v>141</v>
      </c>
    </row>
    <row r="59" spans="1:11" ht="42" x14ac:dyDescent="0.35">
      <c r="A59" s="4">
        <v>48</v>
      </c>
      <c r="B59" s="22" t="s">
        <v>45</v>
      </c>
      <c r="C59" s="7">
        <v>960</v>
      </c>
      <c r="D59" s="7">
        <f t="shared" si="0"/>
        <v>960</v>
      </c>
      <c r="E59" s="5" t="s">
        <v>16</v>
      </c>
      <c r="F59" s="25" t="s">
        <v>35</v>
      </c>
      <c r="G59" s="7">
        <f t="shared" si="1"/>
        <v>960</v>
      </c>
      <c r="H59" s="13" t="str">
        <f t="shared" si="2"/>
        <v>ร้านเติมฝันการป้าย</v>
      </c>
      <c r="I59" s="7">
        <f t="shared" si="3"/>
        <v>960</v>
      </c>
      <c r="J59" s="5" t="s">
        <v>17</v>
      </c>
      <c r="K59" s="8" t="s">
        <v>142</v>
      </c>
    </row>
    <row r="60" spans="1:11" ht="42" x14ac:dyDescent="0.35">
      <c r="A60" s="4">
        <v>49</v>
      </c>
      <c r="B60" s="22" t="s">
        <v>45</v>
      </c>
      <c r="C60" s="7">
        <v>10840</v>
      </c>
      <c r="D60" s="7">
        <f t="shared" si="0"/>
        <v>10840</v>
      </c>
      <c r="E60" s="5" t="s">
        <v>16</v>
      </c>
      <c r="F60" s="25" t="s">
        <v>72</v>
      </c>
      <c r="G60" s="7">
        <f t="shared" si="1"/>
        <v>10840</v>
      </c>
      <c r="H60" s="13" t="str">
        <f t="shared" si="2"/>
        <v>ร้านเติมฝัน</v>
      </c>
      <c r="I60" s="7">
        <f t="shared" si="3"/>
        <v>10840</v>
      </c>
      <c r="J60" s="5" t="s">
        <v>17</v>
      </c>
      <c r="K60" s="8" t="s">
        <v>143</v>
      </c>
    </row>
    <row r="61" spans="1:11" ht="42" x14ac:dyDescent="0.35">
      <c r="A61" s="4">
        <v>50</v>
      </c>
      <c r="B61" s="12" t="s">
        <v>48</v>
      </c>
      <c r="C61" s="7">
        <v>20460</v>
      </c>
      <c r="D61" s="7">
        <f t="shared" si="0"/>
        <v>20460</v>
      </c>
      <c r="E61" s="5" t="s">
        <v>16</v>
      </c>
      <c r="F61" s="25" t="s">
        <v>24</v>
      </c>
      <c r="G61" s="7">
        <f t="shared" si="1"/>
        <v>20460</v>
      </c>
      <c r="H61" s="13" t="str">
        <f t="shared" si="2"/>
        <v>ร้านลี้คุงฮวด</v>
      </c>
      <c r="I61" s="7">
        <f t="shared" si="3"/>
        <v>20460</v>
      </c>
      <c r="J61" s="5" t="s">
        <v>17</v>
      </c>
      <c r="K61" s="8" t="s">
        <v>144</v>
      </c>
    </row>
    <row r="62" spans="1:11" ht="42" x14ac:dyDescent="0.35">
      <c r="A62" s="4">
        <v>51</v>
      </c>
      <c r="B62" s="12" t="s">
        <v>93</v>
      </c>
      <c r="C62" s="7">
        <v>21700</v>
      </c>
      <c r="D62" s="7">
        <f t="shared" si="0"/>
        <v>21700</v>
      </c>
      <c r="E62" s="5" t="s">
        <v>16</v>
      </c>
      <c r="F62" s="25" t="s">
        <v>24</v>
      </c>
      <c r="G62" s="7">
        <f t="shared" si="1"/>
        <v>21700</v>
      </c>
      <c r="H62" s="13" t="str">
        <f t="shared" si="2"/>
        <v>ร้านลี้คุงฮวด</v>
      </c>
      <c r="I62" s="7">
        <f t="shared" si="3"/>
        <v>21700</v>
      </c>
      <c r="J62" s="5" t="s">
        <v>17</v>
      </c>
      <c r="K62" s="8" t="s">
        <v>145</v>
      </c>
    </row>
    <row r="63" spans="1:11" ht="42" x14ac:dyDescent="0.35">
      <c r="A63" s="4">
        <v>52</v>
      </c>
      <c r="B63" s="22" t="s">
        <v>28</v>
      </c>
      <c r="C63" s="7">
        <v>9500</v>
      </c>
      <c r="D63" s="7">
        <f t="shared" si="0"/>
        <v>9500</v>
      </c>
      <c r="E63" s="5" t="s">
        <v>16</v>
      </c>
      <c r="F63" s="25" t="s">
        <v>70</v>
      </c>
      <c r="G63" s="7">
        <f t="shared" si="1"/>
        <v>9500</v>
      </c>
      <c r="H63" s="13" t="str">
        <f t="shared" si="2"/>
        <v>หจก.คอมพิวเทคหนองคาย</v>
      </c>
      <c r="I63" s="7">
        <f t="shared" si="3"/>
        <v>9500</v>
      </c>
      <c r="J63" s="5" t="s">
        <v>17</v>
      </c>
      <c r="K63" s="8" t="s">
        <v>146</v>
      </c>
    </row>
    <row r="64" spans="1:11" ht="42" x14ac:dyDescent="0.35">
      <c r="A64" s="4">
        <v>53</v>
      </c>
      <c r="B64" s="22" t="s">
        <v>49</v>
      </c>
      <c r="C64" s="7">
        <v>30450</v>
      </c>
      <c r="D64" s="7">
        <f t="shared" si="0"/>
        <v>30450</v>
      </c>
      <c r="E64" s="5" t="s">
        <v>16</v>
      </c>
      <c r="F64" s="25" t="s">
        <v>25</v>
      </c>
      <c r="G64" s="7">
        <f t="shared" si="1"/>
        <v>30450</v>
      </c>
      <c r="H64" s="13" t="str">
        <f t="shared" si="2"/>
        <v>ร้านเอกพันไดนาโม</v>
      </c>
      <c r="I64" s="7">
        <f t="shared" si="3"/>
        <v>30450</v>
      </c>
      <c r="J64" s="5" t="s">
        <v>17</v>
      </c>
      <c r="K64" s="8" t="s">
        <v>147</v>
      </c>
    </row>
    <row r="65" spans="1:11" ht="42" x14ac:dyDescent="0.35">
      <c r="A65" s="4">
        <v>54</v>
      </c>
      <c r="B65" s="12" t="s">
        <v>50</v>
      </c>
      <c r="C65" s="7">
        <v>1440</v>
      </c>
      <c r="D65" s="7">
        <f t="shared" si="0"/>
        <v>1440</v>
      </c>
      <c r="E65" s="5" t="s">
        <v>16</v>
      </c>
      <c r="F65" s="25" t="s">
        <v>35</v>
      </c>
      <c r="G65" s="7">
        <f t="shared" si="1"/>
        <v>1440</v>
      </c>
      <c r="H65" s="13" t="str">
        <f t="shared" si="2"/>
        <v>ร้านเติมฝันการป้าย</v>
      </c>
      <c r="I65" s="7">
        <f t="shared" si="3"/>
        <v>1440</v>
      </c>
      <c r="J65" s="5" t="s">
        <v>17</v>
      </c>
      <c r="K65" s="8" t="s">
        <v>148</v>
      </c>
    </row>
    <row r="66" spans="1:11" ht="42" x14ac:dyDescent="0.35">
      <c r="A66" s="4">
        <v>55</v>
      </c>
      <c r="B66" s="22" t="s">
        <v>22</v>
      </c>
      <c r="C66" s="7">
        <v>1200</v>
      </c>
      <c r="D66" s="7">
        <f t="shared" si="0"/>
        <v>1200</v>
      </c>
      <c r="E66" s="5" t="s">
        <v>16</v>
      </c>
      <c r="F66" s="25" t="s">
        <v>24</v>
      </c>
      <c r="G66" s="7">
        <f t="shared" si="1"/>
        <v>1200</v>
      </c>
      <c r="H66" s="13" t="str">
        <f t="shared" si="2"/>
        <v>ร้านลี้คุงฮวด</v>
      </c>
      <c r="I66" s="7">
        <f t="shared" si="3"/>
        <v>1200</v>
      </c>
      <c r="J66" s="5" t="s">
        <v>17</v>
      </c>
      <c r="K66" s="8" t="s">
        <v>149</v>
      </c>
    </row>
    <row r="67" spans="1:11" ht="42" x14ac:dyDescent="0.35">
      <c r="A67" s="4">
        <v>56</v>
      </c>
      <c r="B67" s="22" t="s">
        <v>20</v>
      </c>
      <c r="C67" s="7">
        <v>1465</v>
      </c>
      <c r="D67" s="7">
        <f t="shared" si="0"/>
        <v>1465</v>
      </c>
      <c r="E67" s="5" t="s">
        <v>16</v>
      </c>
      <c r="F67" s="25" t="s">
        <v>24</v>
      </c>
      <c r="G67" s="7">
        <f t="shared" si="1"/>
        <v>1465</v>
      </c>
      <c r="H67" s="13" t="str">
        <f t="shared" si="2"/>
        <v>ร้านลี้คุงฮวด</v>
      </c>
      <c r="I67" s="7">
        <f t="shared" si="3"/>
        <v>1465</v>
      </c>
      <c r="J67" s="5" t="s">
        <v>17</v>
      </c>
      <c r="K67" s="8" t="s">
        <v>150</v>
      </c>
    </row>
    <row r="68" spans="1:11" ht="42" x14ac:dyDescent="0.35">
      <c r="A68" s="4">
        <v>57</v>
      </c>
      <c r="B68" s="22" t="s">
        <v>22</v>
      </c>
      <c r="C68" s="7">
        <v>3265</v>
      </c>
      <c r="D68" s="7">
        <f t="shared" si="0"/>
        <v>3265</v>
      </c>
      <c r="E68" s="5" t="s">
        <v>16</v>
      </c>
      <c r="F68" s="25" t="s">
        <v>24</v>
      </c>
      <c r="G68" s="7">
        <f t="shared" si="1"/>
        <v>3265</v>
      </c>
      <c r="H68" s="13" t="str">
        <f t="shared" si="2"/>
        <v>ร้านลี้คุงฮวด</v>
      </c>
      <c r="I68" s="7">
        <f t="shared" si="3"/>
        <v>3265</v>
      </c>
      <c r="J68" s="5" t="s">
        <v>17</v>
      </c>
      <c r="K68" s="8" t="s">
        <v>151</v>
      </c>
    </row>
    <row r="69" spans="1:11" ht="42" x14ac:dyDescent="0.35">
      <c r="A69" s="4">
        <v>58</v>
      </c>
      <c r="B69" s="22" t="s">
        <v>22</v>
      </c>
      <c r="C69" s="7">
        <v>1600</v>
      </c>
      <c r="D69" s="7">
        <f t="shared" si="0"/>
        <v>1600</v>
      </c>
      <c r="E69" s="5" t="s">
        <v>16</v>
      </c>
      <c r="F69" s="25" t="s">
        <v>24</v>
      </c>
      <c r="G69" s="7">
        <f t="shared" si="1"/>
        <v>1600</v>
      </c>
      <c r="H69" s="13" t="str">
        <f t="shared" si="2"/>
        <v>ร้านลี้คุงฮวด</v>
      </c>
      <c r="I69" s="7">
        <f t="shared" si="3"/>
        <v>1600</v>
      </c>
      <c r="J69" s="5" t="s">
        <v>17</v>
      </c>
      <c r="K69" s="8" t="s">
        <v>152</v>
      </c>
    </row>
    <row r="70" spans="1:11" ht="42" x14ac:dyDescent="0.35">
      <c r="A70" s="4">
        <v>59</v>
      </c>
      <c r="B70" s="22" t="s">
        <v>51</v>
      </c>
      <c r="C70" s="7">
        <v>9020</v>
      </c>
      <c r="D70" s="7">
        <f t="shared" si="0"/>
        <v>9020</v>
      </c>
      <c r="E70" s="5" t="s">
        <v>16</v>
      </c>
      <c r="F70" s="25" t="s">
        <v>24</v>
      </c>
      <c r="G70" s="7">
        <f t="shared" si="1"/>
        <v>9020</v>
      </c>
      <c r="H70" s="13" t="str">
        <f t="shared" si="2"/>
        <v>ร้านลี้คุงฮวด</v>
      </c>
      <c r="I70" s="7">
        <f t="shared" si="3"/>
        <v>9020</v>
      </c>
      <c r="J70" s="5" t="s">
        <v>17</v>
      </c>
      <c r="K70" s="8" t="s">
        <v>153</v>
      </c>
    </row>
    <row r="71" spans="1:11" ht="42" x14ac:dyDescent="0.35">
      <c r="A71" s="4">
        <v>60</v>
      </c>
      <c r="B71" s="22" t="s">
        <v>49</v>
      </c>
      <c r="C71" s="7">
        <v>1900</v>
      </c>
      <c r="D71" s="7">
        <f t="shared" si="0"/>
        <v>1900</v>
      </c>
      <c r="E71" s="5" t="s">
        <v>16</v>
      </c>
      <c r="F71" s="25" t="s">
        <v>73</v>
      </c>
      <c r="G71" s="7">
        <f t="shared" si="1"/>
        <v>1900</v>
      </c>
      <c r="H71" s="13" t="str">
        <f t="shared" si="2"/>
        <v>ร้านสายันต์เซอร์วิส</v>
      </c>
      <c r="I71" s="7">
        <f t="shared" si="3"/>
        <v>1900</v>
      </c>
      <c r="J71" s="5" t="s">
        <v>17</v>
      </c>
      <c r="K71" s="8" t="s">
        <v>154</v>
      </c>
    </row>
    <row r="72" spans="1:11" ht="42" x14ac:dyDescent="0.35">
      <c r="A72" s="4">
        <v>61</v>
      </c>
      <c r="B72" s="22" t="s">
        <v>27</v>
      </c>
      <c r="C72" s="7">
        <v>36307</v>
      </c>
      <c r="D72" s="7">
        <f t="shared" si="0"/>
        <v>36307</v>
      </c>
      <c r="E72" s="5" t="s">
        <v>16</v>
      </c>
      <c r="F72" s="25" t="s">
        <v>74</v>
      </c>
      <c r="G72" s="7">
        <f t="shared" si="1"/>
        <v>36307</v>
      </c>
      <c r="H72" s="13" t="str">
        <f t="shared" si="2"/>
        <v>หจก.อุไรวรรณ</v>
      </c>
      <c r="I72" s="7">
        <f t="shared" si="3"/>
        <v>36307</v>
      </c>
      <c r="J72" s="5" t="s">
        <v>17</v>
      </c>
      <c r="K72" s="8" t="s">
        <v>155</v>
      </c>
    </row>
    <row r="73" spans="1:11" ht="42" x14ac:dyDescent="0.35">
      <c r="A73" s="4">
        <v>62</v>
      </c>
      <c r="B73" s="22" t="s">
        <v>20</v>
      </c>
      <c r="C73" s="7">
        <v>2460</v>
      </c>
      <c r="D73" s="7">
        <f t="shared" si="0"/>
        <v>2460</v>
      </c>
      <c r="E73" s="5" t="s">
        <v>16</v>
      </c>
      <c r="F73" s="25" t="s">
        <v>29</v>
      </c>
      <c r="G73" s="7">
        <f t="shared" si="1"/>
        <v>2460</v>
      </c>
      <c r="H73" s="13" t="str">
        <f t="shared" si="2"/>
        <v>ร้านสามพี่น้อง</v>
      </c>
      <c r="I73" s="7">
        <f t="shared" si="3"/>
        <v>2460</v>
      </c>
      <c r="J73" s="5" t="s">
        <v>17</v>
      </c>
      <c r="K73" s="8" t="s">
        <v>156</v>
      </c>
    </row>
    <row r="74" spans="1:11" ht="42" x14ac:dyDescent="0.35">
      <c r="A74" s="4">
        <v>63</v>
      </c>
      <c r="B74" s="22" t="s">
        <v>20</v>
      </c>
      <c r="C74" s="7">
        <v>140</v>
      </c>
      <c r="D74" s="7">
        <f t="shared" si="0"/>
        <v>140</v>
      </c>
      <c r="E74" s="5" t="s">
        <v>16</v>
      </c>
      <c r="F74" s="25" t="s">
        <v>29</v>
      </c>
      <c r="G74" s="7">
        <f t="shared" si="1"/>
        <v>140</v>
      </c>
      <c r="H74" s="13" t="str">
        <f t="shared" si="2"/>
        <v>ร้านสามพี่น้อง</v>
      </c>
      <c r="I74" s="7">
        <f t="shared" si="3"/>
        <v>140</v>
      </c>
      <c r="J74" s="5" t="s">
        <v>17</v>
      </c>
      <c r="K74" s="8" t="s">
        <v>157</v>
      </c>
    </row>
    <row r="75" spans="1:11" ht="42" x14ac:dyDescent="0.35">
      <c r="A75" s="4">
        <v>64</v>
      </c>
      <c r="B75" s="22" t="s">
        <v>38</v>
      </c>
      <c r="C75" s="7">
        <v>4900</v>
      </c>
      <c r="D75" s="7">
        <f t="shared" si="0"/>
        <v>4900</v>
      </c>
      <c r="E75" s="5" t="s">
        <v>16</v>
      </c>
      <c r="F75" s="25" t="s">
        <v>75</v>
      </c>
      <c r="G75" s="7">
        <f t="shared" si="1"/>
        <v>4900</v>
      </c>
      <c r="H75" s="13" t="str">
        <f t="shared" si="2"/>
        <v>ร้านแสงทองอิเล็กทรอนิกส</v>
      </c>
      <c r="I75" s="7">
        <f t="shared" si="3"/>
        <v>4900</v>
      </c>
      <c r="J75" s="5" t="s">
        <v>17</v>
      </c>
      <c r="K75" s="8" t="s">
        <v>158</v>
      </c>
    </row>
    <row r="76" spans="1:11" ht="42" x14ac:dyDescent="0.35">
      <c r="A76" s="4">
        <v>65</v>
      </c>
      <c r="B76" s="22" t="s">
        <v>28</v>
      </c>
      <c r="C76" s="7">
        <v>7860</v>
      </c>
      <c r="D76" s="7">
        <f t="shared" si="0"/>
        <v>7860</v>
      </c>
      <c r="E76" s="5" t="s">
        <v>16</v>
      </c>
      <c r="F76" s="25" t="s">
        <v>70</v>
      </c>
      <c r="G76" s="7">
        <f t="shared" si="1"/>
        <v>7860</v>
      </c>
      <c r="H76" s="13" t="str">
        <f t="shared" si="2"/>
        <v>หจก.คอมพิวเทคหนองคาย</v>
      </c>
      <c r="I76" s="7">
        <f t="shared" si="3"/>
        <v>7860</v>
      </c>
      <c r="J76" s="5" t="s">
        <v>17</v>
      </c>
      <c r="K76" s="8" t="s">
        <v>159</v>
      </c>
    </row>
    <row r="77" spans="1:11" ht="42" x14ac:dyDescent="0.35">
      <c r="A77" s="4">
        <v>66</v>
      </c>
      <c r="B77" s="22" t="s">
        <v>22</v>
      </c>
      <c r="C77" s="7">
        <v>7350</v>
      </c>
      <c r="D77" s="7">
        <f t="shared" ref="D77:D132" si="4">C77</f>
        <v>7350</v>
      </c>
      <c r="E77" s="5" t="s">
        <v>16</v>
      </c>
      <c r="F77" s="25" t="s">
        <v>24</v>
      </c>
      <c r="G77" s="7">
        <f t="shared" ref="G77:G132" si="5">C77</f>
        <v>7350</v>
      </c>
      <c r="H77" s="13" t="str">
        <f t="shared" ref="H77:H132" si="6">F77</f>
        <v>ร้านลี้คุงฮวด</v>
      </c>
      <c r="I77" s="7">
        <f t="shared" ref="I77:I132" si="7">C77</f>
        <v>7350</v>
      </c>
      <c r="J77" s="5" t="s">
        <v>17</v>
      </c>
      <c r="K77" s="8" t="s">
        <v>160</v>
      </c>
    </row>
    <row r="78" spans="1:11" ht="42" x14ac:dyDescent="0.35">
      <c r="A78" s="4">
        <v>67</v>
      </c>
      <c r="B78" s="22" t="s">
        <v>28</v>
      </c>
      <c r="C78" s="7">
        <v>32850</v>
      </c>
      <c r="D78" s="7">
        <f t="shared" si="4"/>
        <v>32850</v>
      </c>
      <c r="E78" s="5" t="s">
        <v>16</v>
      </c>
      <c r="F78" s="25" t="s">
        <v>70</v>
      </c>
      <c r="G78" s="7">
        <f t="shared" si="5"/>
        <v>32850</v>
      </c>
      <c r="H78" s="13" t="str">
        <f t="shared" si="6"/>
        <v>หจก.คอมพิวเทคหนองคาย</v>
      </c>
      <c r="I78" s="7">
        <f t="shared" si="7"/>
        <v>32850</v>
      </c>
      <c r="J78" s="5" t="s">
        <v>17</v>
      </c>
      <c r="K78" s="8" t="s">
        <v>161</v>
      </c>
    </row>
    <row r="79" spans="1:11" ht="42" x14ac:dyDescent="0.35">
      <c r="A79" s="4">
        <v>68</v>
      </c>
      <c r="B79" s="22" t="s">
        <v>28</v>
      </c>
      <c r="C79" s="7">
        <v>2400</v>
      </c>
      <c r="D79" s="7">
        <f t="shared" si="4"/>
        <v>2400</v>
      </c>
      <c r="E79" s="5" t="s">
        <v>16</v>
      </c>
      <c r="F79" s="25" t="s">
        <v>70</v>
      </c>
      <c r="G79" s="7">
        <f t="shared" si="5"/>
        <v>2400</v>
      </c>
      <c r="H79" s="13" t="str">
        <f t="shared" si="6"/>
        <v>หจก.คอมพิวเทคหนองคาย</v>
      </c>
      <c r="I79" s="7">
        <f t="shared" si="7"/>
        <v>2400</v>
      </c>
      <c r="J79" s="5" t="s">
        <v>17</v>
      </c>
      <c r="K79" s="8" t="s">
        <v>162</v>
      </c>
    </row>
    <row r="80" spans="1:11" ht="42" x14ac:dyDescent="0.35">
      <c r="A80" s="4">
        <v>69</v>
      </c>
      <c r="B80" s="22" t="s">
        <v>28</v>
      </c>
      <c r="C80" s="7">
        <v>4250</v>
      </c>
      <c r="D80" s="7">
        <f t="shared" si="4"/>
        <v>4250</v>
      </c>
      <c r="E80" s="5" t="s">
        <v>16</v>
      </c>
      <c r="F80" s="25" t="s">
        <v>70</v>
      </c>
      <c r="G80" s="7">
        <f t="shared" si="5"/>
        <v>4250</v>
      </c>
      <c r="H80" s="13" t="str">
        <f t="shared" si="6"/>
        <v>หจก.คอมพิวเทคหนองคาย</v>
      </c>
      <c r="I80" s="7">
        <f t="shared" si="7"/>
        <v>4250</v>
      </c>
      <c r="J80" s="5" t="s">
        <v>17</v>
      </c>
      <c r="K80" s="8" t="s">
        <v>163</v>
      </c>
    </row>
    <row r="81" spans="1:11" ht="42" x14ac:dyDescent="0.35">
      <c r="A81" s="4">
        <v>70</v>
      </c>
      <c r="B81" s="22" t="s">
        <v>52</v>
      </c>
      <c r="C81" s="7">
        <v>5880</v>
      </c>
      <c r="D81" s="7">
        <f t="shared" si="4"/>
        <v>5880</v>
      </c>
      <c r="E81" s="5" t="s">
        <v>16</v>
      </c>
      <c r="F81" s="14" t="s">
        <v>24</v>
      </c>
      <c r="G81" s="7">
        <f t="shared" si="5"/>
        <v>5880</v>
      </c>
      <c r="H81" s="13" t="str">
        <f t="shared" si="6"/>
        <v>ร้านลี้คุงฮวด</v>
      </c>
      <c r="I81" s="7">
        <f t="shared" si="7"/>
        <v>5880</v>
      </c>
      <c r="J81" s="5" t="s">
        <v>17</v>
      </c>
      <c r="K81" s="8" t="s">
        <v>164</v>
      </c>
    </row>
    <row r="82" spans="1:11" ht="42" x14ac:dyDescent="0.35">
      <c r="A82" s="4">
        <v>71</v>
      </c>
      <c r="B82" s="22" t="s">
        <v>22</v>
      </c>
      <c r="C82" s="7">
        <v>4680</v>
      </c>
      <c r="D82" s="7">
        <f t="shared" si="4"/>
        <v>4680</v>
      </c>
      <c r="E82" s="5" t="s">
        <v>16</v>
      </c>
      <c r="F82" s="14" t="s">
        <v>24</v>
      </c>
      <c r="G82" s="7">
        <f t="shared" si="5"/>
        <v>4680</v>
      </c>
      <c r="H82" s="13" t="str">
        <f t="shared" si="6"/>
        <v>ร้านลี้คุงฮวด</v>
      </c>
      <c r="I82" s="7">
        <f t="shared" si="7"/>
        <v>4680</v>
      </c>
      <c r="J82" s="5" t="s">
        <v>17</v>
      </c>
      <c r="K82" s="8" t="s">
        <v>165</v>
      </c>
    </row>
    <row r="83" spans="1:11" ht="42" x14ac:dyDescent="0.35">
      <c r="A83" s="4">
        <v>72</v>
      </c>
      <c r="B83" s="12" t="s">
        <v>53</v>
      </c>
      <c r="C83" s="7">
        <v>4800</v>
      </c>
      <c r="D83" s="7">
        <f t="shared" si="4"/>
        <v>4800</v>
      </c>
      <c r="E83" s="5" t="s">
        <v>16</v>
      </c>
      <c r="F83" s="14" t="s">
        <v>24</v>
      </c>
      <c r="G83" s="7">
        <f t="shared" si="5"/>
        <v>4800</v>
      </c>
      <c r="H83" s="13" t="str">
        <f t="shared" si="6"/>
        <v>ร้านลี้คุงฮวด</v>
      </c>
      <c r="I83" s="7">
        <f t="shared" si="7"/>
        <v>4800</v>
      </c>
      <c r="J83" s="5" t="s">
        <v>17</v>
      </c>
      <c r="K83" s="8" t="s">
        <v>166</v>
      </c>
    </row>
    <row r="84" spans="1:11" ht="42" x14ac:dyDescent="0.35">
      <c r="A84" s="4">
        <v>73</v>
      </c>
      <c r="B84" s="22" t="s">
        <v>22</v>
      </c>
      <c r="C84" s="7">
        <v>4770</v>
      </c>
      <c r="D84" s="7">
        <f t="shared" si="4"/>
        <v>4770</v>
      </c>
      <c r="E84" s="5" t="s">
        <v>16</v>
      </c>
      <c r="F84" s="14" t="s">
        <v>24</v>
      </c>
      <c r="G84" s="7">
        <f t="shared" si="5"/>
        <v>4770</v>
      </c>
      <c r="H84" s="13" t="str">
        <f t="shared" si="6"/>
        <v>ร้านลี้คุงฮวด</v>
      </c>
      <c r="I84" s="7">
        <f t="shared" si="7"/>
        <v>4770</v>
      </c>
      <c r="J84" s="5" t="s">
        <v>17</v>
      </c>
      <c r="K84" s="8" t="s">
        <v>167</v>
      </c>
    </row>
    <row r="85" spans="1:11" ht="42" x14ac:dyDescent="0.35">
      <c r="A85" s="4">
        <v>74</v>
      </c>
      <c r="B85" s="12" t="s">
        <v>42</v>
      </c>
      <c r="C85" s="7">
        <v>32537</v>
      </c>
      <c r="D85" s="7">
        <f t="shared" si="4"/>
        <v>32537</v>
      </c>
      <c r="E85" s="5" t="s">
        <v>16</v>
      </c>
      <c r="F85" s="25" t="s">
        <v>23</v>
      </c>
      <c r="G85" s="7">
        <f t="shared" si="5"/>
        <v>32537</v>
      </c>
      <c r="H85" s="13" t="str">
        <f t="shared" si="6"/>
        <v>หจก.อุไรวรรณโพธิ์ตาก</v>
      </c>
      <c r="I85" s="7">
        <f t="shared" si="7"/>
        <v>32537</v>
      </c>
      <c r="J85" s="5" t="s">
        <v>17</v>
      </c>
      <c r="K85" s="8" t="s">
        <v>168</v>
      </c>
    </row>
    <row r="86" spans="1:11" ht="42" x14ac:dyDescent="0.35">
      <c r="A86" s="4">
        <v>75</v>
      </c>
      <c r="B86" s="22" t="s">
        <v>49</v>
      </c>
      <c r="C86" s="7">
        <v>1000</v>
      </c>
      <c r="D86" s="7">
        <f t="shared" si="4"/>
        <v>1000</v>
      </c>
      <c r="E86" s="5" t="s">
        <v>16</v>
      </c>
      <c r="F86" s="14" t="s">
        <v>76</v>
      </c>
      <c r="G86" s="7">
        <f t="shared" si="5"/>
        <v>1000</v>
      </c>
      <c r="H86" s="13" t="str">
        <f t="shared" si="6"/>
        <v>ร้านตู้จ่าเซอร์วิส</v>
      </c>
      <c r="I86" s="7">
        <f t="shared" si="7"/>
        <v>1000</v>
      </c>
      <c r="J86" s="5" t="s">
        <v>17</v>
      </c>
      <c r="K86" s="8" t="s">
        <v>169</v>
      </c>
    </row>
    <row r="87" spans="1:11" ht="42" x14ac:dyDescent="0.35">
      <c r="A87" s="4">
        <v>76</v>
      </c>
      <c r="B87" s="12" t="s">
        <v>54</v>
      </c>
      <c r="C87" s="7">
        <v>40000</v>
      </c>
      <c r="D87" s="7">
        <f t="shared" si="4"/>
        <v>40000</v>
      </c>
      <c r="E87" s="5" t="s">
        <v>16</v>
      </c>
      <c r="F87" s="25" t="s">
        <v>70</v>
      </c>
      <c r="G87" s="7">
        <f t="shared" si="5"/>
        <v>40000</v>
      </c>
      <c r="H87" s="13" t="str">
        <f t="shared" si="6"/>
        <v>หจก.คอมพิวเทคหนองคาย</v>
      </c>
      <c r="I87" s="7">
        <f t="shared" si="7"/>
        <v>40000</v>
      </c>
      <c r="J87" s="5" t="s">
        <v>17</v>
      </c>
      <c r="K87" s="8" t="s">
        <v>170</v>
      </c>
    </row>
    <row r="88" spans="1:11" ht="42" x14ac:dyDescent="0.35">
      <c r="A88" s="4">
        <v>77</v>
      </c>
      <c r="B88" s="12" t="s">
        <v>55</v>
      </c>
      <c r="C88" s="7">
        <v>77500</v>
      </c>
      <c r="D88" s="7">
        <f t="shared" si="4"/>
        <v>77500</v>
      </c>
      <c r="E88" s="5" t="s">
        <v>16</v>
      </c>
      <c r="F88" s="25" t="s">
        <v>36</v>
      </c>
      <c r="G88" s="7">
        <f t="shared" si="5"/>
        <v>77500</v>
      </c>
      <c r="H88" s="13" t="str">
        <f t="shared" si="6"/>
        <v>ร้านศรีเจริญ</v>
      </c>
      <c r="I88" s="7">
        <f t="shared" si="7"/>
        <v>77500</v>
      </c>
      <c r="J88" s="5" t="s">
        <v>17</v>
      </c>
      <c r="K88" s="8" t="s">
        <v>171</v>
      </c>
    </row>
    <row r="89" spans="1:11" ht="42" x14ac:dyDescent="0.35">
      <c r="A89" s="4">
        <v>78</v>
      </c>
      <c r="B89" s="12" t="s">
        <v>56</v>
      </c>
      <c r="C89" s="7">
        <v>11800</v>
      </c>
      <c r="D89" s="7">
        <f t="shared" si="4"/>
        <v>11800</v>
      </c>
      <c r="E89" s="5" t="s">
        <v>16</v>
      </c>
      <c r="F89" s="25" t="s">
        <v>25</v>
      </c>
      <c r="G89" s="7">
        <f t="shared" si="5"/>
        <v>11800</v>
      </c>
      <c r="H89" s="13" t="str">
        <f t="shared" si="6"/>
        <v>ร้านเอกพันไดนาโม</v>
      </c>
      <c r="I89" s="7">
        <f t="shared" si="7"/>
        <v>11800</v>
      </c>
      <c r="J89" s="5" t="s">
        <v>17</v>
      </c>
      <c r="K89" s="8" t="s">
        <v>172</v>
      </c>
    </row>
    <row r="90" spans="1:11" ht="42" x14ac:dyDescent="0.35">
      <c r="A90" s="4">
        <v>79</v>
      </c>
      <c r="B90" s="12" t="s">
        <v>50</v>
      </c>
      <c r="C90" s="7">
        <v>345</v>
      </c>
      <c r="D90" s="7">
        <f t="shared" si="4"/>
        <v>345</v>
      </c>
      <c r="E90" s="5" t="s">
        <v>16</v>
      </c>
      <c r="F90" s="25" t="s">
        <v>35</v>
      </c>
      <c r="G90" s="7">
        <f t="shared" si="5"/>
        <v>345</v>
      </c>
      <c r="H90" s="13" t="str">
        <f t="shared" si="6"/>
        <v>ร้านเติมฝันการป้าย</v>
      </c>
      <c r="I90" s="7">
        <f t="shared" si="7"/>
        <v>345</v>
      </c>
      <c r="J90" s="5" t="s">
        <v>17</v>
      </c>
      <c r="K90" s="8" t="s">
        <v>173</v>
      </c>
    </row>
    <row r="91" spans="1:11" ht="42" x14ac:dyDescent="0.35">
      <c r="A91" s="4">
        <v>80</v>
      </c>
      <c r="B91" s="22" t="s">
        <v>21</v>
      </c>
      <c r="C91" s="7">
        <v>1440</v>
      </c>
      <c r="D91" s="7">
        <f t="shared" si="4"/>
        <v>1440</v>
      </c>
      <c r="E91" s="5" t="s">
        <v>16</v>
      </c>
      <c r="F91" s="25" t="s">
        <v>77</v>
      </c>
      <c r="G91" s="7">
        <f t="shared" si="5"/>
        <v>1440</v>
      </c>
      <c r="H91" s="13" t="str">
        <f t="shared" si="6"/>
        <v>ร้านพงษ์ศิริพาณิชย์</v>
      </c>
      <c r="I91" s="7">
        <f t="shared" si="7"/>
        <v>1440</v>
      </c>
      <c r="J91" s="5" t="s">
        <v>17</v>
      </c>
      <c r="K91" s="8" t="s">
        <v>174</v>
      </c>
    </row>
    <row r="92" spans="1:11" ht="42" x14ac:dyDescent="0.35">
      <c r="A92" s="4">
        <v>81</v>
      </c>
      <c r="B92" s="12" t="s">
        <v>56</v>
      </c>
      <c r="C92" s="7">
        <v>11350</v>
      </c>
      <c r="D92" s="7">
        <f t="shared" si="4"/>
        <v>11350</v>
      </c>
      <c r="E92" s="5" t="s">
        <v>16</v>
      </c>
      <c r="F92" s="25" t="s">
        <v>78</v>
      </c>
      <c r="G92" s="7">
        <f t="shared" si="5"/>
        <v>11350</v>
      </c>
      <c r="H92" s="13" t="str">
        <f t="shared" si="6"/>
        <v>ร้านสตางค์เซอร์วิส</v>
      </c>
      <c r="I92" s="7">
        <f t="shared" si="7"/>
        <v>11350</v>
      </c>
      <c r="J92" s="5" t="s">
        <v>17</v>
      </c>
      <c r="K92" s="8" t="s">
        <v>175</v>
      </c>
    </row>
    <row r="93" spans="1:11" ht="42" x14ac:dyDescent="0.35">
      <c r="A93" s="4">
        <v>82</v>
      </c>
      <c r="B93" s="22" t="s">
        <v>20</v>
      </c>
      <c r="C93" s="7">
        <v>7615</v>
      </c>
      <c r="D93" s="7">
        <f t="shared" si="4"/>
        <v>7615</v>
      </c>
      <c r="E93" s="5" t="s">
        <v>16</v>
      </c>
      <c r="F93" s="25" t="s">
        <v>24</v>
      </c>
      <c r="G93" s="7">
        <f t="shared" si="5"/>
        <v>7615</v>
      </c>
      <c r="H93" s="17" t="str">
        <f t="shared" si="6"/>
        <v>ร้านลี้คุงฮวด</v>
      </c>
      <c r="I93" s="7">
        <f t="shared" si="7"/>
        <v>7615</v>
      </c>
      <c r="J93" s="5" t="s">
        <v>17</v>
      </c>
      <c r="K93" s="8" t="s">
        <v>176</v>
      </c>
    </row>
    <row r="94" spans="1:11" ht="42" x14ac:dyDescent="0.35">
      <c r="A94" s="4">
        <v>83</v>
      </c>
      <c r="B94" s="12" t="s">
        <v>42</v>
      </c>
      <c r="C94" s="7">
        <v>31624</v>
      </c>
      <c r="D94" s="7">
        <f t="shared" si="4"/>
        <v>31624</v>
      </c>
      <c r="E94" s="5" t="s">
        <v>16</v>
      </c>
      <c r="F94" s="25" t="s">
        <v>23</v>
      </c>
      <c r="G94" s="7">
        <f t="shared" si="5"/>
        <v>31624</v>
      </c>
      <c r="H94" s="17" t="str">
        <f t="shared" si="6"/>
        <v>หจก.อุไรวรรณโพธิ์ตาก</v>
      </c>
      <c r="I94" s="7">
        <f t="shared" si="7"/>
        <v>31624</v>
      </c>
      <c r="J94" s="5" t="s">
        <v>17</v>
      </c>
      <c r="K94" s="8" t="s">
        <v>177</v>
      </c>
    </row>
    <row r="95" spans="1:11" ht="42" x14ac:dyDescent="0.35">
      <c r="A95" s="4">
        <v>84</v>
      </c>
      <c r="B95" s="22" t="s">
        <v>20</v>
      </c>
      <c r="C95" s="11">
        <v>84783.3</v>
      </c>
      <c r="D95" s="11">
        <f t="shared" si="4"/>
        <v>84783.3</v>
      </c>
      <c r="E95" s="5" t="s">
        <v>16</v>
      </c>
      <c r="F95" s="29" t="s">
        <v>33</v>
      </c>
      <c r="G95" s="11">
        <f t="shared" si="5"/>
        <v>84783.3</v>
      </c>
      <c r="H95" s="17" t="str">
        <f t="shared" si="6"/>
        <v>บจ.เทียนขำ แดรี่ คอร์ปอร์เรชั่น</v>
      </c>
      <c r="I95" s="11">
        <f t="shared" si="7"/>
        <v>84783.3</v>
      </c>
      <c r="J95" s="5" t="s">
        <v>17</v>
      </c>
      <c r="K95" s="8" t="s">
        <v>178</v>
      </c>
    </row>
    <row r="96" spans="1:11" ht="42" x14ac:dyDescent="0.35">
      <c r="A96" s="4">
        <v>85</v>
      </c>
      <c r="B96" s="12" t="s">
        <v>50</v>
      </c>
      <c r="C96" s="7">
        <v>1800</v>
      </c>
      <c r="D96" s="7">
        <f t="shared" si="4"/>
        <v>1800</v>
      </c>
      <c r="E96" s="5" t="s">
        <v>16</v>
      </c>
      <c r="F96" s="25" t="s">
        <v>79</v>
      </c>
      <c r="G96" s="7">
        <f t="shared" si="5"/>
        <v>1800</v>
      </c>
      <c r="H96" s="17" t="str">
        <f t="shared" si="6"/>
        <v>ร้านมอนด์กะเติ้ลการป้าย</v>
      </c>
      <c r="I96" s="7">
        <f t="shared" si="7"/>
        <v>1800</v>
      </c>
      <c r="J96" s="5" t="s">
        <v>17</v>
      </c>
      <c r="K96" s="8" t="s">
        <v>179</v>
      </c>
    </row>
    <row r="97" spans="1:11" ht="42" x14ac:dyDescent="0.35">
      <c r="A97" s="4">
        <v>86</v>
      </c>
      <c r="B97" s="12" t="s">
        <v>50</v>
      </c>
      <c r="C97" s="7">
        <v>1398</v>
      </c>
      <c r="D97" s="7">
        <f t="shared" si="4"/>
        <v>1398</v>
      </c>
      <c r="E97" s="5" t="s">
        <v>16</v>
      </c>
      <c r="F97" s="25" t="s">
        <v>35</v>
      </c>
      <c r="G97" s="7">
        <f t="shared" si="5"/>
        <v>1398</v>
      </c>
      <c r="H97" s="13" t="str">
        <f t="shared" si="6"/>
        <v>ร้านเติมฝันการป้าย</v>
      </c>
      <c r="I97" s="7">
        <f t="shared" si="7"/>
        <v>1398</v>
      </c>
      <c r="J97" s="5" t="s">
        <v>17</v>
      </c>
      <c r="K97" s="8" t="s">
        <v>180</v>
      </c>
    </row>
    <row r="98" spans="1:11" ht="42" x14ac:dyDescent="0.35">
      <c r="A98" s="4">
        <v>87</v>
      </c>
      <c r="B98" s="12" t="s">
        <v>50</v>
      </c>
      <c r="C98" s="7">
        <v>1920</v>
      </c>
      <c r="D98" s="7">
        <f t="shared" si="4"/>
        <v>1920</v>
      </c>
      <c r="E98" s="5" t="s">
        <v>16</v>
      </c>
      <c r="F98" s="25" t="s">
        <v>35</v>
      </c>
      <c r="G98" s="7">
        <f t="shared" si="5"/>
        <v>1920</v>
      </c>
      <c r="H98" s="13" t="str">
        <f t="shared" si="6"/>
        <v>ร้านเติมฝันการป้าย</v>
      </c>
      <c r="I98" s="7">
        <f t="shared" si="7"/>
        <v>1920</v>
      </c>
      <c r="J98" s="5" t="s">
        <v>17</v>
      </c>
      <c r="K98" s="8" t="s">
        <v>181</v>
      </c>
    </row>
    <row r="99" spans="1:11" ht="42" x14ac:dyDescent="0.35">
      <c r="A99" s="4">
        <v>88</v>
      </c>
      <c r="B99" s="12" t="s">
        <v>57</v>
      </c>
      <c r="C99" s="7">
        <v>4650</v>
      </c>
      <c r="D99" s="7">
        <f t="shared" si="4"/>
        <v>4650</v>
      </c>
      <c r="E99" s="5" t="s">
        <v>16</v>
      </c>
      <c r="F99" s="25" t="s">
        <v>70</v>
      </c>
      <c r="G99" s="7">
        <f t="shared" si="5"/>
        <v>4650</v>
      </c>
      <c r="H99" s="13" t="str">
        <f t="shared" si="6"/>
        <v>หจก.คอมพิวเทคหนองคาย</v>
      </c>
      <c r="I99" s="7">
        <f t="shared" si="7"/>
        <v>4650</v>
      </c>
      <c r="J99" s="5" t="s">
        <v>17</v>
      </c>
      <c r="K99" s="8" t="s">
        <v>182</v>
      </c>
    </row>
    <row r="100" spans="1:11" ht="42" x14ac:dyDescent="0.35">
      <c r="A100" s="4">
        <v>89</v>
      </c>
      <c r="B100" s="12" t="s">
        <v>94</v>
      </c>
      <c r="C100" s="7">
        <v>7100</v>
      </c>
      <c r="D100" s="7">
        <f t="shared" si="4"/>
        <v>7100</v>
      </c>
      <c r="E100" s="5" t="s">
        <v>16</v>
      </c>
      <c r="F100" s="25" t="s">
        <v>70</v>
      </c>
      <c r="G100" s="7">
        <f t="shared" si="5"/>
        <v>7100</v>
      </c>
      <c r="H100" s="13" t="str">
        <f t="shared" si="6"/>
        <v>หจก.คอมพิวเทคหนองคาย</v>
      </c>
      <c r="I100" s="7">
        <f t="shared" si="7"/>
        <v>7100</v>
      </c>
      <c r="J100" s="5" t="s">
        <v>17</v>
      </c>
      <c r="K100" s="8" t="s">
        <v>183</v>
      </c>
    </row>
    <row r="101" spans="1:11" ht="42" x14ac:dyDescent="0.35">
      <c r="A101" s="4">
        <v>90</v>
      </c>
      <c r="B101" s="12" t="s">
        <v>94</v>
      </c>
      <c r="C101" s="7">
        <v>19650</v>
      </c>
      <c r="D101" s="7">
        <f t="shared" si="4"/>
        <v>19650</v>
      </c>
      <c r="E101" s="5" t="s">
        <v>16</v>
      </c>
      <c r="F101" s="25" t="s">
        <v>70</v>
      </c>
      <c r="G101" s="7">
        <f t="shared" si="5"/>
        <v>19650</v>
      </c>
      <c r="H101" s="13" t="str">
        <f t="shared" si="6"/>
        <v>หจก.คอมพิวเทคหนองคาย</v>
      </c>
      <c r="I101" s="7">
        <f t="shared" si="7"/>
        <v>19650</v>
      </c>
      <c r="J101" s="5" t="s">
        <v>17</v>
      </c>
      <c r="K101" s="8" t="s">
        <v>184</v>
      </c>
    </row>
    <row r="102" spans="1:11" ht="42" x14ac:dyDescent="0.35">
      <c r="A102" s="4">
        <v>91</v>
      </c>
      <c r="B102" s="22" t="s">
        <v>38</v>
      </c>
      <c r="C102" s="7">
        <v>8071</v>
      </c>
      <c r="D102" s="7">
        <f t="shared" si="4"/>
        <v>8071</v>
      </c>
      <c r="E102" s="5" t="s">
        <v>16</v>
      </c>
      <c r="F102" s="25" t="s">
        <v>80</v>
      </c>
      <c r="G102" s="7">
        <f t="shared" si="5"/>
        <v>8071</v>
      </c>
      <c r="H102" s="13" t="str">
        <f t="shared" si="6"/>
        <v>บริษัท พงศ์ศิริ โฮมมาร์ทจำกัด</v>
      </c>
      <c r="I102" s="7">
        <f t="shared" si="7"/>
        <v>8071</v>
      </c>
      <c r="J102" s="5" t="s">
        <v>17</v>
      </c>
      <c r="K102" s="8" t="s">
        <v>185</v>
      </c>
    </row>
    <row r="103" spans="1:11" ht="42" x14ac:dyDescent="0.35">
      <c r="A103" s="4">
        <v>93</v>
      </c>
      <c r="B103" s="22" t="s">
        <v>22</v>
      </c>
      <c r="C103" s="7">
        <v>13050</v>
      </c>
      <c r="D103" s="7">
        <f t="shared" si="4"/>
        <v>13050</v>
      </c>
      <c r="E103" s="5" t="s">
        <v>16</v>
      </c>
      <c r="F103" s="25" t="s">
        <v>24</v>
      </c>
      <c r="G103" s="7">
        <f t="shared" si="5"/>
        <v>13050</v>
      </c>
      <c r="H103" s="13" t="str">
        <f t="shared" si="6"/>
        <v>ร้านลี้คุงฮวด</v>
      </c>
      <c r="I103" s="7">
        <f t="shared" si="7"/>
        <v>13050</v>
      </c>
      <c r="J103" s="5" t="s">
        <v>17</v>
      </c>
      <c r="K103" s="8" t="s">
        <v>186</v>
      </c>
    </row>
    <row r="104" spans="1:11" ht="42" x14ac:dyDescent="0.35">
      <c r="A104" s="4">
        <v>94</v>
      </c>
      <c r="B104" s="22" t="s">
        <v>38</v>
      </c>
      <c r="C104" s="7">
        <v>8071</v>
      </c>
      <c r="D104" s="7">
        <f t="shared" si="4"/>
        <v>8071</v>
      </c>
      <c r="E104" s="5" t="s">
        <v>16</v>
      </c>
      <c r="F104" s="25" t="s">
        <v>81</v>
      </c>
      <c r="G104" s="7">
        <f t="shared" si="5"/>
        <v>8071</v>
      </c>
      <c r="H104" s="13" t="str">
        <f t="shared" si="6"/>
        <v xml:space="preserve">บริษัท พงศ์ศิริ </v>
      </c>
      <c r="I104" s="7">
        <f t="shared" si="7"/>
        <v>8071</v>
      </c>
      <c r="J104" s="5" t="s">
        <v>17</v>
      </c>
      <c r="K104" s="8" t="s">
        <v>185</v>
      </c>
    </row>
    <row r="105" spans="1:11" ht="42" x14ac:dyDescent="0.35">
      <c r="A105" s="4">
        <v>95</v>
      </c>
      <c r="B105" s="22" t="s">
        <v>22</v>
      </c>
      <c r="C105" s="7">
        <v>13050</v>
      </c>
      <c r="D105" s="7">
        <f t="shared" si="4"/>
        <v>13050</v>
      </c>
      <c r="E105" s="5" t="s">
        <v>16</v>
      </c>
      <c r="F105" s="25" t="s">
        <v>24</v>
      </c>
      <c r="G105" s="7">
        <f t="shared" si="5"/>
        <v>13050</v>
      </c>
      <c r="H105" s="13" t="str">
        <f t="shared" si="6"/>
        <v>ร้านลี้คุงฮวด</v>
      </c>
      <c r="I105" s="7">
        <f t="shared" si="7"/>
        <v>13050</v>
      </c>
      <c r="J105" s="5" t="s">
        <v>17</v>
      </c>
      <c r="K105" s="8" t="s">
        <v>186</v>
      </c>
    </row>
    <row r="106" spans="1:11" ht="42" x14ac:dyDescent="0.35">
      <c r="A106" s="4">
        <v>96</v>
      </c>
      <c r="B106" s="22" t="s">
        <v>20</v>
      </c>
      <c r="C106" s="7">
        <v>15345</v>
      </c>
      <c r="D106" s="7">
        <f t="shared" si="4"/>
        <v>15345</v>
      </c>
      <c r="E106" s="5" t="s">
        <v>16</v>
      </c>
      <c r="F106" s="25" t="s">
        <v>24</v>
      </c>
      <c r="G106" s="7">
        <f t="shared" si="5"/>
        <v>15345</v>
      </c>
      <c r="H106" s="13" t="str">
        <f t="shared" si="6"/>
        <v>ร้านลี้คุงฮวด</v>
      </c>
      <c r="I106" s="7">
        <f t="shared" si="7"/>
        <v>15345</v>
      </c>
      <c r="J106" s="5" t="s">
        <v>17</v>
      </c>
      <c r="K106" s="8" t="s">
        <v>187</v>
      </c>
    </row>
    <row r="107" spans="1:11" ht="42" x14ac:dyDescent="0.35">
      <c r="A107" s="4">
        <v>97</v>
      </c>
      <c r="B107" s="22" t="s">
        <v>19</v>
      </c>
      <c r="C107" s="7">
        <v>18000</v>
      </c>
      <c r="D107" s="7">
        <f t="shared" si="4"/>
        <v>18000</v>
      </c>
      <c r="E107" s="5" t="s">
        <v>16</v>
      </c>
      <c r="F107" s="29" t="s">
        <v>82</v>
      </c>
      <c r="G107" s="7">
        <f t="shared" si="5"/>
        <v>18000</v>
      </c>
      <c r="H107" s="17" t="str">
        <f t="shared" si="6"/>
        <v>หจก.มณฑลหล่อยางหนองคาย</v>
      </c>
      <c r="I107" s="7">
        <f t="shared" si="7"/>
        <v>18000</v>
      </c>
      <c r="J107" s="5" t="s">
        <v>17</v>
      </c>
      <c r="K107" s="8" t="s">
        <v>188</v>
      </c>
    </row>
    <row r="108" spans="1:11" ht="42" x14ac:dyDescent="0.35">
      <c r="A108" s="4">
        <v>98</v>
      </c>
      <c r="B108" s="12" t="s">
        <v>55</v>
      </c>
      <c r="C108" s="7">
        <v>2816</v>
      </c>
      <c r="D108" s="7">
        <f t="shared" si="4"/>
        <v>2816</v>
      </c>
      <c r="E108" s="5" t="s">
        <v>16</v>
      </c>
      <c r="F108" s="25" t="s">
        <v>24</v>
      </c>
      <c r="G108" s="7">
        <f t="shared" si="5"/>
        <v>2816</v>
      </c>
      <c r="H108" s="13" t="str">
        <f t="shared" si="6"/>
        <v>ร้านลี้คุงฮวด</v>
      </c>
      <c r="I108" s="7">
        <f t="shared" si="7"/>
        <v>2816</v>
      </c>
      <c r="J108" s="5" t="s">
        <v>17</v>
      </c>
      <c r="K108" s="8" t="s">
        <v>189</v>
      </c>
    </row>
    <row r="109" spans="1:11" ht="42" x14ac:dyDescent="0.35">
      <c r="A109" s="4">
        <v>99</v>
      </c>
      <c r="B109" s="22" t="s">
        <v>22</v>
      </c>
      <c r="C109" s="7">
        <v>14350</v>
      </c>
      <c r="D109" s="7">
        <f t="shared" si="4"/>
        <v>14350</v>
      </c>
      <c r="E109" s="5" t="s">
        <v>16</v>
      </c>
      <c r="F109" s="25" t="s">
        <v>24</v>
      </c>
      <c r="G109" s="7">
        <f t="shared" si="5"/>
        <v>14350</v>
      </c>
      <c r="H109" s="13" t="str">
        <f t="shared" si="6"/>
        <v>ร้านลี้คุงฮวด</v>
      </c>
      <c r="I109" s="7">
        <f t="shared" si="7"/>
        <v>14350</v>
      </c>
      <c r="J109" s="5" t="s">
        <v>17</v>
      </c>
      <c r="K109" s="8" t="s">
        <v>190</v>
      </c>
    </row>
    <row r="110" spans="1:11" ht="42" x14ac:dyDescent="0.35">
      <c r="A110" s="4">
        <v>100</v>
      </c>
      <c r="B110" s="22" t="s">
        <v>27</v>
      </c>
      <c r="C110" s="7">
        <v>29041</v>
      </c>
      <c r="D110" s="7">
        <f t="shared" si="4"/>
        <v>29041</v>
      </c>
      <c r="E110" s="5" t="s">
        <v>16</v>
      </c>
      <c r="F110" s="25" t="s">
        <v>23</v>
      </c>
      <c r="G110" s="7">
        <f t="shared" si="5"/>
        <v>29041</v>
      </c>
      <c r="H110" s="13" t="str">
        <f t="shared" si="6"/>
        <v>หจก.อุไรวรรณโพธิ์ตาก</v>
      </c>
      <c r="I110" s="7">
        <f t="shared" si="7"/>
        <v>29041</v>
      </c>
      <c r="J110" s="5" t="s">
        <v>17</v>
      </c>
      <c r="K110" s="8" t="s">
        <v>191</v>
      </c>
    </row>
    <row r="111" spans="1:11" ht="42" x14ac:dyDescent="0.35">
      <c r="A111" s="4">
        <v>101</v>
      </c>
      <c r="B111" s="22" t="s">
        <v>19</v>
      </c>
      <c r="C111" s="7">
        <v>112500</v>
      </c>
      <c r="D111" s="7">
        <f t="shared" si="4"/>
        <v>112500</v>
      </c>
      <c r="E111" s="5" t="s">
        <v>16</v>
      </c>
      <c r="F111" s="25" t="s">
        <v>83</v>
      </c>
      <c r="G111" s="7">
        <f t="shared" si="5"/>
        <v>112500</v>
      </c>
      <c r="H111" s="13" t="str">
        <f t="shared" si="6"/>
        <v>ร้านประภัทร</v>
      </c>
      <c r="I111" s="7">
        <f t="shared" si="7"/>
        <v>112500</v>
      </c>
      <c r="J111" s="5" t="s">
        <v>17</v>
      </c>
      <c r="K111" s="8" t="s">
        <v>192</v>
      </c>
    </row>
    <row r="112" spans="1:11" ht="42" x14ac:dyDescent="0.35">
      <c r="A112" s="4">
        <v>102</v>
      </c>
      <c r="B112" s="22" t="s">
        <v>38</v>
      </c>
      <c r="C112" s="7">
        <v>17532</v>
      </c>
      <c r="D112" s="7">
        <f t="shared" si="4"/>
        <v>17532</v>
      </c>
      <c r="E112" s="5" t="s">
        <v>16</v>
      </c>
      <c r="F112" s="29" t="s">
        <v>80</v>
      </c>
      <c r="G112" s="7">
        <f t="shared" si="5"/>
        <v>17532</v>
      </c>
      <c r="H112" s="17" t="str">
        <f t="shared" si="6"/>
        <v>บริษัท พงศ์ศิริ โฮมมาร์ทจำกัด</v>
      </c>
      <c r="I112" s="7">
        <f t="shared" si="7"/>
        <v>17532</v>
      </c>
      <c r="J112" s="5" t="s">
        <v>17</v>
      </c>
      <c r="K112" s="8" t="s">
        <v>193</v>
      </c>
    </row>
    <row r="113" spans="1:11" ht="42" x14ac:dyDescent="0.35">
      <c r="A113" s="4">
        <v>103</v>
      </c>
      <c r="B113" s="12" t="s">
        <v>22</v>
      </c>
      <c r="C113" s="7">
        <v>5598</v>
      </c>
      <c r="D113" s="7">
        <f t="shared" si="4"/>
        <v>5598</v>
      </c>
      <c r="E113" s="5" t="s">
        <v>16</v>
      </c>
      <c r="F113" s="25" t="s">
        <v>84</v>
      </c>
      <c r="G113" s="7">
        <f t="shared" si="5"/>
        <v>5598</v>
      </c>
      <c r="H113" s="13" t="str">
        <f t="shared" si="6"/>
        <v>ร้านลีคุงฮวด</v>
      </c>
      <c r="I113" s="7">
        <f t="shared" si="7"/>
        <v>5598</v>
      </c>
      <c r="J113" s="5" t="s">
        <v>17</v>
      </c>
      <c r="K113" s="8" t="s">
        <v>194</v>
      </c>
    </row>
    <row r="114" spans="1:11" ht="63" x14ac:dyDescent="0.35">
      <c r="A114" s="4">
        <v>104</v>
      </c>
      <c r="B114" s="22" t="s">
        <v>28</v>
      </c>
      <c r="C114" s="7">
        <v>7900</v>
      </c>
      <c r="D114" s="7">
        <f t="shared" si="4"/>
        <v>7900</v>
      </c>
      <c r="E114" s="5" t="s">
        <v>16</v>
      </c>
      <c r="F114" s="29" t="s">
        <v>85</v>
      </c>
      <c r="G114" s="7">
        <f t="shared" si="5"/>
        <v>7900</v>
      </c>
      <c r="H114" s="17" t="str">
        <f t="shared" si="6"/>
        <v>ห้างหุ้นส่วนจำกัด โอเชี่ยน มาร์เก็ตติ้ง แอนด์ โอ.เอ.</v>
      </c>
      <c r="I114" s="7">
        <f t="shared" si="7"/>
        <v>7900</v>
      </c>
      <c r="J114" s="5" t="s">
        <v>17</v>
      </c>
      <c r="K114" s="8" t="s">
        <v>195</v>
      </c>
    </row>
    <row r="115" spans="1:11" ht="42" x14ac:dyDescent="0.35">
      <c r="A115" s="4">
        <v>105</v>
      </c>
      <c r="B115" s="22" t="s">
        <v>19</v>
      </c>
      <c r="C115" s="7">
        <v>22850</v>
      </c>
      <c r="D115" s="7">
        <f t="shared" si="4"/>
        <v>22850</v>
      </c>
      <c r="E115" s="5" t="s">
        <v>16</v>
      </c>
      <c r="F115" s="25" t="s">
        <v>86</v>
      </c>
      <c r="G115" s="7">
        <f t="shared" si="5"/>
        <v>22850</v>
      </c>
      <c r="H115" s="13" t="str">
        <f t="shared" si="6"/>
        <v xml:space="preserve">ร้านเอกพันไดนาโม </v>
      </c>
      <c r="I115" s="7">
        <f t="shared" si="7"/>
        <v>22850</v>
      </c>
      <c r="J115" s="5" t="s">
        <v>17</v>
      </c>
      <c r="K115" s="8" t="s">
        <v>196</v>
      </c>
    </row>
    <row r="116" spans="1:11" ht="42" x14ac:dyDescent="0.35">
      <c r="A116" s="4">
        <v>106</v>
      </c>
      <c r="B116" s="22" t="s">
        <v>22</v>
      </c>
      <c r="C116" s="7">
        <v>2480</v>
      </c>
      <c r="D116" s="7">
        <f t="shared" si="4"/>
        <v>2480</v>
      </c>
      <c r="E116" s="5" t="s">
        <v>16</v>
      </c>
      <c r="F116" s="25" t="s">
        <v>24</v>
      </c>
      <c r="G116" s="7">
        <f t="shared" si="5"/>
        <v>2480</v>
      </c>
      <c r="H116" s="13" t="str">
        <f t="shared" si="6"/>
        <v>ร้านลี้คุงฮวด</v>
      </c>
      <c r="I116" s="7">
        <f t="shared" si="7"/>
        <v>2480</v>
      </c>
      <c r="J116" s="5" t="s">
        <v>17</v>
      </c>
      <c r="K116" s="8" t="s">
        <v>197</v>
      </c>
    </row>
    <row r="117" spans="1:11" ht="42" x14ac:dyDescent="0.35">
      <c r="A117" s="4">
        <v>107</v>
      </c>
      <c r="B117" s="22" t="s">
        <v>28</v>
      </c>
      <c r="C117" s="7">
        <v>1890</v>
      </c>
      <c r="D117" s="7">
        <f t="shared" si="4"/>
        <v>1890</v>
      </c>
      <c r="E117" s="5" t="s">
        <v>16</v>
      </c>
      <c r="F117" s="25" t="s">
        <v>87</v>
      </c>
      <c r="G117" s="7">
        <f t="shared" si="5"/>
        <v>1890</v>
      </c>
      <c r="H117" s="13" t="str">
        <f t="shared" si="6"/>
        <v>คอมพิวเทคหนองคาย</v>
      </c>
      <c r="I117" s="7">
        <f t="shared" si="7"/>
        <v>1890</v>
      </c>
      <c r="J117" s="5" t="s">
        <v>17</v>
      </c>
      <c r="K117" s="8" t="s">
        <v>198</v>
      </c>
    </row>
    <row r="118" spans="1:11" ht="42" x14ac:dyDescent="0.35">
      <c r="A118" s="4">
        <v>108</v>
      </c>
      <c r="B118" s="22" t="s">
        <v>27</v>
      </c>
      <c r="C118" s="7">
        <v>45634</v>
      </c>
      <c r="D118" s="7">
        <f t="shared" si="4"/>
        <v>45634</v>
      </c>
      <c r="E118" s="5" t="s">
        <v>16</v>
      </c>
      <c r="F118" s="25" t="s">
        <v>34</v>
      </c>
      <c r="G118" s="7">
        <f t="shared" si="5"/>
        <v>45634</v>
      </c>
      <c r="H118" s="13" t="str">
        <f t="shared" si="6"/>
        <v xml:space="preserve">หจก.อุไรวรรณโพธิ์ตาก </v>
      </c>
      <c r="I118" s="7">
        <f t="shared" si="7"/>
        <v>45634</v>
      </c>
      <c r="J118" s="5" t="s">
        <v>17</v>
      </c>
      <c r="K118" s="8" t="s">
        <v>199</v>
      </c>
    </row>
    <row r="119" spans="1:11" ht="42" x14ac:dyDescent="0.35">
      <c r="A119" s="4">
        <v>109</v>
      </c>
      <c r="B119" s="12" t="s">
        <v>55</v>
      </c>
      <c r="C119" s="7">
        <v>77500</v>
      </c>
      <c r="D119" s="7">
        <f t="shared" si="4"/>
        <v>77500</v>
      </c>
      <c r="E119" s="5" t="s">
        <v>16</v>
      </c>
      <c r="F119" s="25" t="s">
        <v>36</v>
      </c>
      <c r="G119" s="7">
        <f t="shared" si="5"/>
        <v>77500</v>
      </c>
      <c r="H119" s="13" t="str">
        <f t="shared" si="6"/>
        <v>ร้านศรีเจริญ</v>
      </c>
      <c r="I119" s="7">
        <f t="shared" si="7"/>
        <v>77500</v>
      </c>
      <c r="J119" s="5" t="s">
        <v>17</v>
      </c>
      <c r="K119" s="8" t="s">
        <v>200</v>
      </c>
    </row>
    <row r="120" spans="1:11" ht="42" x14ac:dyDescent="0.35">
      <c r="A120" s="4">
        <v>110</v>
      </c>
      <c r="B120" s="22" t="s">
        <v>21</v>
      </c>
      <c r="C120" s="7">
        <v>47544</v>
      </c>
      <c r="D120" s="7">
        <f t="shared" si="4"/>
        <v>47544</v>
      </c>
      <c r="E120" s="5" t="s">
        <v>16</v>
      </c>
      <c r="F120" s="25" t="s">
        <v>37</v>
      </c>
      <c r="G120" s="7">
        <f t="shared" si="5"/>
        <v>47544</v>
      </c>
      <c r="H120" s="13" t="str">
        <f t="shared" si="6"/>
        <v>บริษัทพงศ์ศิริโฮมมาร์ท</v>
      </c>
      <c r="I120" s="7">
        <f t="shared" si="7"/>
        <v>47544</v>
      </c>
      <c r="J120" s="5" t="s">
        <v>17</v>
      </c>
      <c r="K120" s="8" t="s">
        <v>201</v>
      </c>
    </row>
    <row r="121" spans="1:11" ht="42" x14ac:dyDescent="0.35">
      <c r="A121" s="4">
        <v>111</v>
      </c>
      <c r="B121" s="12" t="s">
        <v>55</v>
      </c>
      <c r="C121" s="7">
        <v>77500</v>
      </c>
      <c r="D121" s="7">
        <f t="shared" si="4"/>
        <v>77500</v>
      </c>
      <c r="E121" s="5" t="s">
        <v>16</v>
      </c>
      <c r="F121" s="25" t="s">
        <v>36</v>
      </c>
      <c r="G121" s="7">
        <f t="shared" si="5"/>
        <v>77500</v>
      </c>
      <c r="H121" s="13" t="str">
        <f t="shared" si="6"/>
        <v>ร้านศรีเจริญ</v>
      </c>
      <c r="I121" s="7">
        <f t="shared" si="7"/>
        <v>77500</v>
      </c>
      <c r="J121" s="5" t="s">
        <v>17</v>
      </c>
      <c r="K121" s="8" t="s">
        <v>200</v>
      </c>
    </row>
    <row r="122" spans="1:11" ht="42" x14ac:dyDescent="0.35">
      <c r="A122" s="4">
        <v>112</v>
      </c>
      <c r="B122" s="22" t="s">
        <v>21</v>
      </c>
      <c r="C122" s="7">
        <v>47544</v>
      </c>
      <c r="D122" s="7">
        <f t="shared" si="4"/>
        <v>47544</v>
      </c>
      <c r="E122" s="5" t="s">
        <v>16</v>
      </c>
      <c r="F122" s="25" t="s">
        <v>37</v>
      </c>
      <c r="G122" s="7">
        <f t="shared" si="5"/>
        <v>47544</v>
      </c>
      <c r="H122" s="13" t="str">
        <f t="shared" si="6"/>
        <v>บริษัทพงศ์ศิริโฮมมาร์ท</v>
      </c>
      <c r="I122" s="7">
        <f t="shared" si="7"/>
        <v>47544</v>
      </c>
      <c r="J122" s="5" t="s">
        <v>17</v>
      </c>
      <c r="K122" s="8" t="s">
        <v>202</v>
      </c>
    </row>
    <row r="123" spans="1:11" ht="42" x14ac:dyDescent="0.35">
      <c r="A123" s="4">
        <v>113</v>
      </c>
      <c r="B123" s="12" t="s">
        <v>55</v>
      </c>
      <c r="C123" s="7">
        <v>550</v>
      </c>
      <c r="D123" s="7">
        <f t="shared" si="4"/>
        <v>550</v>
      </c>
      <c r="E123" s="5" t="s">
        <v>16</v>
      </c>
      <c r="F123" s="25" t="s">
        <v>31</v>
      </c>
      <c r="G123" s="7">
        <f t="shared" si="5"/>
        <v>550</v>
      </c>
      <c r="H123" s="13" t="str">
        <f t="shared" si="6"/>
        <v xml:space="preserve">ร้านลี้คุงฮวด </v>
      </c>
      <c r="I123" s="7">
        <f t="shared" si="7"/>
        <v>550</v>
      </c>
      <c r="J123" s="5" t="s">
        <v>17</v>
      </c>
      <c r="K123" s="8" t="s">
        <v>203</v>
      </c>
    </row>
    <row r="124" spans="1:11" ht="42" x14ac:dyDescent="0.35">
      <c r="A124" s="4">
        <v>114</v>
      </c>
      <c r="B124" s="22" t="s">
        <v>58</v>
      </c>
      <c r="C124" s="7">
        <v>1225</v>
      </c>
      <c r="D124" s="7">
        <f t="shared" si="4"/>
        <v>1225</v>
      </c>
      <c r="E124" s="5" t="s">
        <v>16</v>
      </c>
      <c r="F124" s="25" t="s">
        <v>31</v>
      </c>
      <c r="G124" s="7">
        <f t="shared" si="5"/>
        <v>1225</v>
      </c>
      <c r="H124" s="13" t="str">
        <f t="shared" si="6"/>
        <v xml:space="preserve">ร้านลี้คุงฮวด </v>
      </c>
      <c r="I124" s="7">
        <f t="shared" si="7"/>
        <v>1225</v>
      </c>
      <c r="J124" s="5" t="s">
        <v>17</v>
      </c>
      <c r="K124" s="8" t="s">
        <v>204</v>
      </c>
    </row>
    <row r="125" spans="1:11" ht="42" x14ac:dyDescent="0.35">
      <c r="A125" s="4">
        <v>115</v>
      </c>
      <c r="B125" s="22" t="s">
        <v>20</v>
      </c>
      <c r="C125" s="7">
        <v>4210</v>
      </c>
      <c r="D125" s="7">
        <f t="shared" si="4"/>
        <v>4210</v>
      </c>
      <c r="E125" s="5" t="s">
        <v>16</v>
      </c>
      <c r="F125" s="25" t="s">
        <v>31</v>
      </c>
      <c r="G125" s="7">
        <f t="shared" si="5"/>
        <v>4210</v>
      </c>
      <c r="H125" s="13" t="str">
        <f t="shared" si="6"/>
        <v xml:space="preserve">ร้านลี้คุงฮวด </v>
      </c>
      <c r="I125" s="7">
        <f t="shared" si="7"/>
        <v>4210</v>
      </c>
      <c r="J125" s="5" t="s">
        <v>17</v>
      </c>
      <c r="K125" s="8" t="s">
        <v>205</v>
      </c>
    </row>
    <row r="126" spans="1:11" ht="42" x14ac:dyDescent="0.35">
      <c r="A126" s="4">
        <v>116</v>
      </c>
      <c r="B126" s="22" t="s">
        <v>27</v>
      </c>
      <c r="C126" s="7">
        <v>31590</v>
      </c>
      <c r="D126" s="7">
        <f t="shared" si="4"/>
        <v>31590</v>
      </c>
      <c r="E126" s="5" t="s">
        <v>16</v>
      </c>
      <c r="F126" s="25" t="s">
        <v>23</v>
      </c>
      <c r="G126" s="7">
        <f t="shared" si="5"/>
        <v>31590</v>
      </c>
      <c r="H126" s="13" t="str">
        <f t="shared" si="6"/>
        <v>หจก.อุไรวรรณโพธิ์ตาก</v>
      </c>
      <c r="I126" s="7">
        <f t="shared" si="7"/>
        <v>31590</v>
      </c>
      <c r="J126" s="5" t="s">
        <v>17</v>
      </c>
      <c r="K126" s="8" t="s">
        <v>206</v>
      </c>
    </row>
    <row r="127" spans="1:11" ht="42" x14ac:dyDescent="0.35">
      <c r="A127" s="4">
        <v>117</v>
      </c>
      <c r="B127" s="12" t="s">
        <v>56</v>
      </c>
      <c r="C127" s="7">
        <v>19660</v>
      </c>
      <c r="D127" s="7">
        <f t="shared" si="4"/>
        <v>19660</v>
      </c>
      <c r="E127" s="5" t="s">
        <v>16</v>
      </c>
      <c r="F127" s="25" t="s">
        <v>88</v>
      </c>
      <c r="G127" s="7">
        <f t="shared" si="5"/>
        <v>19660</v>
      </c>
      <c r="H127" s="13" t="str">
        <f t="shared" si="6"/>
        <v>ร้านประภัทรคาร์แคร</v>
      </c>
      <c r="I127" s="7">
        <f t="shared" si="7"/>
        <v>19660</v>
      </c>
      <c r="J127" s="5" t="s">
        <v>17</v>
      </c>
      <c r="K127" s="8" t="s">
        <v>207</v>
      </c>
    </row>
    <row r="128" spans="1:11" ht="42" x14ac:dyDescent="0.35">
      <c r="A128" s="4">
        <v>118</v>
      </c>
      <c r="B128" s="22" t="s">
        <v>45</v>
      </c>
      <c r="C128" s="7">
        <v>2160</v>
      </c>
      <c r="D128" s="7">
        <f t="shared" si="4"/>
        <v>2160</v>
      </c>
      <c r="E128" s="5" t="s">
        <v>16</v>
      </c>
      <c r="F128" s="25" t="s">
        <v>66</v>
      </c>
      <c r="G128" s="7">
        <f t="shared" si="5"/>
        <v>2160</v>
      </c>
      <c r="H128" s="13" t="str">
        <f t="shared" si="6"/>
        <v xml:space="preserve">ร้านเติมฝันการป้าย </v>
      </c>
      <c r="I128" s="7">
        <f t="shared" si="7"/>
        <v>2160</v>
      </c>
      <c r="J128" s="5" t="s">
        <v>17</v>
      </c>
      <c r="K128" s="8" t="s">
        <v>208</v>
      </c>
    </row>
    <row r="129" spans="1:11" ht="42" x14ac:dyDescent="0.35">
      <c r="A129" s="4">
        <v>119</v>
      </c>
      <c r="B129" s="22" t="s">
        <v>38</v>
      </c>
      <c r="C129" s="7">
        <v>53956</v>
      </c>
      <c r="D129" s="7">
        <f t="shared" si="4"/>
        <v>53956</v>
      </c>
      <c r="E129" s="5" t="s">
        <v>16</v>
      </c>
      <c r="F129" s="25" t="s">
        <v>37</v>
      </c>
      <c r="G129" s="7">
        <f t="shared" si="5"/>
        <v>53956</v>
      </c>
      <c r="H129" s="13" t="str">
        <f t="shared" si="6"/>
        <v>บริษัทพงศ์ศิริโฮมมาร์ท</v>
      </c>
      <c r="I129" s="7">
        <f t="shared" si="7"/>
        <v>53956</v>
      </c>
      <c r="J129" s="5" t="s">
        <v>17</v>
      </c>
      <c r="K129" s="8" t="s">
        <v>209</v>
      </c>
    </row>
    <row r="130" spans="1:11" ht="42" x14ac:dyDescent="0.35">
      <c r="A130" s="4">
        <v>120</v>
      </c>
      <c r="B130" s="22" t="s">
        <v>22</v>
      </c>
      <c r="C130" s="7">
        <v>2850</v>
      </c>
      <c r="D130" s="7">
        <f t="shared" si="4"/>
        <v>2850</v>
      </c>
      <c r="E130" s="5" t="s">
        <v>16</v>
      </c>
      <c r="F130" s="25" t="s">
        <v>31</v>
      </c>
      <c r="G130" s="7">
        <f t="shared" si="5"/>
        <v>2850</v>
      </c>
      <c r="H130" s="13" t="str">
        <f t="shared" si="6"/>
        <v xml:space="preserve">ร้านลี้คุงฮวด </v>
      </c>
      <c r="I130" s="7">
        <f t="shared" si="7"/>
        <v>2850</v>
      </c>
      <c r="J130" s="5" t="s">
        <v>17</v>
      </c>
      <c r="K130" s="8" t="s">
        <v>210</v>
      </c>
    </row>
    <row r="131" spans="1:11" ht="42" x14ac:dyDescent="0.35">
      <c r="A131" s="4">
        <v>121</v>
      </c>
      <c r="B131" s="22" t="s">
        <v>28</v>
      </c>
      <c r="C131" s="7">
        <v>3800</v>
      </c>
      <c r="D131" s="7">
        <f t="shared" si="4"/>
        <v>3800</v>
      </c>
      <c r="E131" s="5" t="s">
        <v>16</v>
      </c>
      <c r="F131" s="25" t="s">
        <v>32</v>
      </c>
      <c r="G131" s="7">
        <f t="shared" si="5"/>
        <v>3800</v>
      </c>
      <c r="H131" s="13" t="str">
        <f t="shared" si="6"/>
        <v xml:space="preserve">หจก.คอมพิวเทค หนองคาย </v>
      </c>
      <c r="I131" s="7">
        <f t="shared" si="7"/>
        <v>3800</v>
      </c>
      <c r="J131" s="5" t="s">
        <v>17</v>
      </c>
      <c r="K131" s="8" t="s">
        <v>211</v>
      </c>
    </row>
    <row r="132" spans="1:11" ht="42" x14ac:dyDescent="0.35">
      <c r="A132" s="4">
        <v>122</v>
      </c>
      <c r="B132" s="22" t="s">
        <v>19</v>
      </c>
      <c r="C132" s="7">
        <v>30800</v>
      </c>
      <c r="D132" s="7">
        <f t="shared" si="4"/>
        <v>30800</v>
      </c>
      <c r="E132" s="5" t="s">
        <v>16</v>
      </c>
      <c r="F132" s="25" t="s">
        <v>86</v>
      </c>
      <c r="G132" s="7">
        <f t="shared" si="5"/>
        <v>30800</v>
      </c>
      <c r="H132" s="13" t="str">
        <f t="shared" si="6"/>
        <v xml:space="preserve">ร้านเอกพันไดนาโม </v>
      </c>
      <c r="I132" s="7">
        <f t="shared" si="7"/>
        <v>30800</v>
      </c>
      <c r="J132" s="5" t="s">
        <v>17</v>
      </c>
      <c r="K132" s="8" t="s">
        <v>212</v>
      </c>
    </row>
    <row r="133" spans="1:11" x14ac:dyDescent="0.35">
      <c r="A133"/>
      <c r="C133" s="15"/>
      <c r="H133" s="18"/>
    </row>
    <row r="134" spans="1:11" x14ac:dyDescent="0.35">
      <c r="A134"/>
      <c r="C134" s="15"/>
      <c r="H134" s="18"/>
    </row>
    <row r="135" spans="1:11" x14ac:dyDescent="0.35">
      <c r="A135"/>
      <c r="C135" s="15"/>
      <c r="H135" s="18"/>
    </row>
    <row r="136" spans="1:11" x14ac:dyDescent="0.35">
      <c r="A136"/>
      <c r="C136" s="15"/>
      <c r="H136" s="18"/>
    </row>
    <row r="137" spans="1:11" x14ac:dyDescent="0.35">
      <c r="A137"/>
      <c r="C137" s="15"/>
      <c r="H137" s="18"/>
    </row>
    <row r="138" spans="1:11" x14ac:dyDescent="0.35">
      <c r="A138"/>
      <c r="C138" s="15"/>
      <c r="H138" s="18"/>
    </row>
    <row r="139" spans="1:11" x14ac:dyDescent="0.35">
      <c r="A139"/>
      <c r="C139" s="15"/>
      <c r="H139" s="18"/>
    </row>
    <row r="140" spans="1:11" x14ac:dyDescent="0.35">
      <c r="A140"/>
      <c r="C140" s="15"/>
      <c r="H140" s="18"/>
    </row>
    <row r="141" spans="1:11" x14ac:dyDescent="0.35">
      <c r="A141"/>
      <c r="C141" s="15"/>
      <c r="H141" s="18"/>
    </row>
    <row r="142" spans="1:11" x14ac:dyDescent="0.35">
      <c r="A142"/>
      <c r="C142" s="15"/>
      <c r="H142" s="18"/>
    </row>
    <row r="143" spans="1:11" x14ac:dyDescent="0.35">
      <c r="A143"/>
      <c r="C143" s="15"/>
      <c r="H143" s="18"/>
    </row>
    <row r="144" spans="1:11" x14ac:dyDescent="0.35">
      <c r="A144"/>
      <c r="C144" s="15"/>
      <c r="H144" s="18"/>
    </row>
    <row r="145" spans="1:8" x14ac:dyDescent="0.35">
      <c r="A145"/>
      <c r="C145" s="15"/>
      <c r="H145" s="18"/>
    </row>
    <row r="146" spans="1:8" x14ac:dyDescent="0.35">
      <c r="A146"/>
      <c r="C146" s="15"/>
      <c r="H146" s="18"/>
    </row>
    <row r="147" spans="1:8" x14ac:dyDescent="0.35">
      <c r="A147"/>
      <c r="C147" s="15"/>
      <c r="H147" s="18"/>
    </row>
    <row r="148" spans="1:8" x14ac:dyDescent="0.35">
      <c r="A148"/>
      <c r="C148" s="15"/>
      <c r="H148" s="18"/>
    </row>
    <row r="149" spans="1:8" x14ac:dyDescent="0.35">
      <c r="A149"/>
      <c r="C149" s="15"/>
      <c r="H149" s="18"/>
    </row>
    <row r="150" spans="1:8" x14ac:dyDescent="0.35">
      <c r="A150"/>
      <c r="C150" s="15"/>
      <c r="H150" s="18"/>
    </row>
    <row r="151" spans="1:8" x14ac:dyDescent="0.35">
      <c r="A151"/>
      <c r="C151" s="15"/>
      <c r="H151" s="18"/>
    </row>
    <row r="152" spans="1:8" x14ac:dyDescent="0.35">
      <c r="A152"/>
      <c r="C152" s="15"/>
      <c r="H152" s="18"/>
    </row>
    <row r="153" spans="1:8" x14ac:dyDescent="0.35">
      <c r="A153"/>
      <c r="C153" s="15"/>
      <c r="H153" s="18"/>
    </row>
    <row r="154" spans="1:8" x14ac:dyDescent="0.35">
      <c r="A154"/>
      <c r="C154" s="15"/>
      <c r="H154" s="18"/>
    </row>
    <row r="155" spans="1:8" x14ac:dyDescent="0.35">
      <c r="A155"/>
      <c r="C155" s="15"/>
      <c r="H155" s="18"/>
    </row>
    <row r="156" spans="1:8" x14ac:dyDescent="0.35">
      <c r="A156"/>
      <c r="C156" s="15"/>
      <c r="H156" s="18"/>
    </row>
    <row r="157" spans="1:8" x14ac:dyDescent="0.35">
      <c r="A157"/>
      <c r="C157" s="15"/>
      <c r="H157" s="18"/>
    </row>
    <row r="158" spans="1:8" x14ac:dyDescent="0.35">
      <c r="A158"/>
      <c r="C158" s="15"/>
      <c r="H158" s="18"/>
    </row>
    <row r="159" spans="1:8" x14ac:dyDescent="0.35">
      <c r="A159"/>
      <c r="C159" s="15"/>
      <c r="H159" s="18"/>
    </row>
    <row r="160" spans="1:8" x14ac:dyDescent="0.35">
      <c r="A160"/>
      <c r="C160" s="15"/>
      <c r="H160" s="18"/>
    </row>
    <row r="161" spans="1:8" x14ac:dyDescent="0.35">
      <c r="A161"/>
      <c r="C161" s="15"/>
      <c r="H161" s="18"/>
    </row>
    <row r="162" spans="1:8" x14ac:dyDescent="0.35">
      <c r="A162"/>
      <c r="C162" s="15"/>
      <c r="H162" s="18"/>
    </row>
    <row r="163" spans="1:8" x14ac:dyDescent="0.35">
      <c r="A163"/>
      <c r="C163" s="15"/>
      <c r="H163" s="18"/>
    </row>
    <row r="164" spans="1:8" x14ac:dyDescent="0.35">
      <c r="A164"/>
      <c r="C164" s="15"/>
      <c r="H164" s="18"/>
    </row>
    <row r="165" spans="1:8" x14ac:dyDescent="0.35">
      <c r="A165"/>
      <c r="C165" s="15"/>
      <c r="H165" s="18"/>
    </row>
    <row r="166" spans="1:8" x14ac:dyDescent="0.35">
      <c r="A166"/>
      <c r="C166" s="15"/>
      <c r="H166" s="18"/>
    </row>
    <row r="167" spans="1:8" x14ac:dyDescent="0.35">
      <c r="A167"/>
      <c r="C167" s="15"/>
      <c r="H167" s="18"/>
    </row>
    <row r="168" spans="1:8" x14ac:dyDescent="0.35">
      <c r="A168"/>
      <c r="C168" s="15"/>
      <c r="H168" s="18"/>
    </row>
    <row r="169" spans="1:8" x14ac:dyDescent="0.35">
      <c r="A169"/>
      <c r="C169" s="15"/>
      <c r="H169" s="18"/>
    </row>
    <row r="170" spans="1:8" x14ac:dyDescent="0.35">
      <c r="A170"/>
      <c r="C170" s="15"/>
      <c r="H170" s="18"/>
    </row>
    <row r="171" spans="1:8" x14ac:dyDescent="0.35">
      <c r="A171"/>
      <c r="C171" s="15"/>
      <c r="H171" s="18"/>
    </row>
    <row r="172" spans="1:8" x14ac:dyDescent="0.35">
      <c r="A172"/>
      <c r="C172" s="15"/>
      <c r="H172" s="18"/>
    </row>
    <row r="173" spans="1:8" x14ac:dyDescent="0.35">
      <c r="A173"/>
      <c r="C173" s="15"/>
      <c r="H173" s="18"/>
    </row>
    <row r="174" spans="1:8" x14ac:dyDescent="0.35">
      <c r="A174"/>
      <c r="C174" s="15"/>
      <c r="H174" s="18"/>
    </row>
    <row r="175" spans="1:8" x14ac:dyDescent="0.35">
      <c r="A175"/>
      <c r="C175" s="15"/>
      <c r="H175" s="18"/>
    </row>
    <row r="176" spans="1:8" x14ac:dyDescent="0.35">
      <c r="A176"/>
      <c r="C176" s="15"/>
      <c r="H176" s="18"/>
    </row>
    <row r="177" spans="1:8" x14ac:dyDescent="0.35">
      <c r="A177"/>
      <c r="C177" s="15"/>
      <c r="H177" s="18"/>
    </row>
    <row r="178" spans="1:8" x14ac:dyDescent="0.35">
      <c r="A178"/>
      <c r="C178" s="15"/>
      <c r="H178" s="18"/>
    </row>
    <row r="179" spans="1:8" x14ac:dyDescent="0.35">
      <c r="A179"/>
      <c r="C179" s="15"/>
      <c r="H179" s="18"/>
    </row>
    <row r="180" spans="1:8" x14ac:dyDescent="0.35">
      <c r="A180"/>
      <c r="C180" s="15"/>
      <c r="H180" s="18"/>
    </row>
    <row r="181" spans="1:8" x14ac:dyDescent="0.35">
      <c r="A181"/>
      <c r="C181" s="15"/>
      <c r="H181" s="18"/>
    </row>
    <row r="182" spans="1:8" x14ac:dyDescent="0.35">
      <c r="A182"/>
      <c r="C182" s="15"/>
      <c r="H182" s="18"/>
    </row>
    <row r="183" spans="1:8" x14ac:dyDescent="0.35">
      <c r="A183"/>
      <c r="C183" s="15"/>
      <c r="H183" s="18"/>
    </row>
    <row r="184" spans="1:8" x14ac:dyDescent="0.35">
      <c r="A184"/>
      <c r="C184" s="15"/>
      <c r="H184" s="18"/>
    </row>
    <row r="185" spans="1:8" x14ac:dyDescent="0.35">
      <c r="A185"/>
      <c r="C185" s="15"/>
      <c r="H185" s="18"/>
    </row>
    <row r="186" spans="1:8" x14ac:dyDescent="0.35">
      <c r="A186"/>
      <c r="C186" s="15"/>
      <c r="H186" s="18"/>
    </row>
    <row r="187" spans="1:8" x14ac:dyDescent="0.35">
      <c r="A187"/>
      <c r="C187" s="15"/>
      <c r="H187" s="18"/>
    </row>
    <row r="188" spans="1:8" x14ac:dyDescent="0.35">
      <c r="A188"/>
      <c r="C188" s="15"/>
      <c r="H188" s="18"/>
    </row>
    <row r="189" spans="1:8" x14ac:dyDescent="0.35">
      <c r="A189"/>
      <c r="C189" s="15"/>
      <c r="H189" s="18"/>
    </row>
    <row r="190" spans="1:8" x14ac:dyDescent="0.35">
      <c r="A190"/>
      <c r="C190" s="15"/>
      <c r="H190" s="18"/>
    </row>
    <row r="191" spans="1:8" x14ac:dyDescent="0.35">
      <c r="A191"/>
      <c r="C191" s="15"/>
      <c r="H191" s="18"/>
    </row>
    <row r="192" spans="1:8" x14ac:dyDescent="0.35">
      <c r="A192"/>
      <c r="C192" s="15"/>
      <c r="H192" s="18"/>
    </row>
    <row r="193" spans="1:8" x14ac:dyDescent="0.35">
      <c r="A193"/>
      <c r="C193" s="15"/>
      <c r="H193" s="18"/>
    </row>
    <row r="194" spans="1:8" x14ac:dyDescent="0.35">
      <c r="A194"/>
      <c r="C194" s="15"/>
      <c r="H194" s="18"/>
    </row>
    <row r="195" spans="1:8" x14ac:dyDescent="0.35">
      <c r="A195"/>
      <c r="C195" s="15"/>
      <c r="H195" s="18"/>
    </row>
    <row r="196" spans="1:8" x14ac:dyDescent="0.35">
      <c r="A196"/>
      <c r="C196" s="15"/>
      <c r="H196" s="18"/>
    </row>
    <row r="197" spans="1:8" x14ac:dyDescent="0.35">
      <c r="A197"/>
      <c r="C197" s="15"/>
      <c r="H197" s="18"/>
    </row>
    <row r="198" spans="1:8" x14ac:dyDescent="0.35">
      <c r="A198"/>
      <c r="C198" s="15"/>
      <c r="H198" s="18"/>
    </row>
    <row r="199" spans="1:8" x14ac:dyDescent="0.35">
      <c r="A199"/>
      <c r="C199" s="15"/>
      <c r="H199" s="18"/>
    </row>
    <row r="200" spans="1:8" x14ac:dyDescent="0.35">
      <c r="A200"/>
      <c r="C200" s="15"/>
      <c r="H200" s="18"/>
    </row>
    <row r="201" spans="1:8" x14ac:dyDescent="0.35">
      <c r="A201"/>
      <c r="C201" s="15"/>
      <c r="H201" s="18"/>
    </row>
    <row r="202" spans="1:8" x14ac:dyDescent="0.35">
      <c r="A202"/>
      <c r="C202" s="15"/>
      <c r="H202" s="18"/>
    </row>
    <row r="203" spans="1:8" x14ac:dyDescent="0.35">
      <c r="A203"/>
      <c r="C203" s="15"/>
      <c r="H203" s="18"/>
    </row>
    <row r="204" spans="1:8" x14ac:dyDescent="0.35">
      <c r="A204"/>
      <c r="C204" s="15"/>
      <c r="H204" s="18"/>
    </row>
    <row r="205" spans="1:8" x14ac:dyDescent="0.35">
      <c r="A205"/>
      <c r="C205" s="15"/>
      <c r="H205" s="18"/>
    </row>
    <row r="206" spans="1:8" x14ac:dyDescent="0.35">
      <c r="A206"/>
      <c r="C206" s="15"/>
      <c r="H206" s="18"/>
    </row>
    <row r="207" spans="1:8" x14ac:dyDescent="0.35">
      <c r="A207"/>
      <c r="C207" s="15"/>
      <c r="H207" s="18"/>
    </row>
    <row r="208" spans="1:8" x14ac:dyDescent="0.35">
      <c r="A208"/>
      <c r="C208" s="15"/>
      <c r="H208" s="18"/>
    </row>
    <row r="209" spans="1:8" x14ac:dyDescent="0.35">
      <c r="A209"/>
      <c r="C209" s="15"/>
      <c r="H209" s="18"/>
    </row>
    <row r="210" spans="1:8" x14ac:dyDescent="0.35">
      <c r="A210"/>
      <c r="C210" s="15"/>
      <c r="H210" s="18"/>
    </row>
    <row r="211" spans="1:8" x14ac:dyDescent="0.35">
      <c r="A211"/>
      <c r="C211" s="15"/>
      <c r="H211" s="18"/>
    </row>
    <row r="212" spans="1:8" x14ac:dyDescent="0.35">
      <c r="A212"/>
      <c r="C212" s="15"/>
      <c r="H212" s="18"/>
    </row>
    <row r="213" spans="1:8" x14ac:dyDescent="0.35">
      <c r="A213"/>
      <c r="C213" s="15"/>
      <c r="H213" s="18"/>
    </row>
    <row r="214" spans="1:8" x14ac:dyDescent="0.35">
      <c r="A214"/>
      <c r="C214" s="15"/>
      <c r="H214" s="18"/>
    </row>
    <row r="215" spans="1:8" x14ac:dyDescent="0.35">
      <c r="A215"/>
      <c r="C215" s="15"/>
      <c r="H215" s="18"/>
    </row>
    <row r="216" spans="1:8" x14ac:dyDescent="0.35">
      <c r="A216"/>
      <c r="C216" s="15"/>
      <c r="H216" s="18"/>
    </row>
    <row r="217" spans="1:8" x14ac:dyDescent="0.35">
      <c r="A217"/>
      <c r="C217" s="15"/>
      <c r="H217" s="18"/>
    </row>
    <row r="218" spans="1:8" x14ac:dyDescent="0.35">
      <c r="A218"/>
      <c r="C218" s="15"/>
      <c r="H218" s="18"/>
    </row>
    <row r="219" spans="1:8" x14ac:dyDescent="0.35">
      <c r="A219"/>
      <c r="C219" s="15"/>
      <c r="H219" s="18"/>
    </row>
    <row r="220" spans="1:8" x14ac:dyDescent="0.35">
      <c r="A220"/>
      <c r="C220" s="15"/>
      <c r="H220" s="18"/>
    </row>
    <row r="221" spans="1:8" x14ac:dyDescent="0.35">
      <c r="A221"/>
      <c r="C221" s="15"/>
      <c r="H221" s="18"/>
    </row>
    <row r="222" spans="1:8" x14ac:dyDescent="0.35">
      <c r="A222"/>
      <c r="C222" s="15"/>
      <c r="H222" s="18"/>
    </row>
    <row r="223" spans="1:8" x14ac:dyDescent="0.35">
      <c r="A223"/>
      <c r="C223" s="15"/>
      <c r="H223" s="18"/>
    </row>
    <row r="224" spans="1:8" x14ac:dyDescent="0.35">
      <c r="A224"/>
      <c r="C224" s="15"/>
      <c r="H224" s="18"/>
    </row>
    <row r="225" spans="1:8" x14ac:dyDescent="0.35">
      <c r="A225"/>
      <c r="C225" s="15"/>
      <c r="H225" s="18"/>
    </row>
    <row r="226" spans="1:8" x14ac:dyDescent="0.35">
      <c r="A226"/>
      <c r="C226" s="15"/>
      <c r="H226" s="18"/>
    </row>
    <row r="227" spans="1:8" x14ac:dyDescent="0.35">
      <c r="A227"/>
      <c r="C227" s="15"/>
      <c r="H227" s="18"/>
    </row>
    <row r="228" spans="1:8" x14ac:dyDescent="0.35">
      <c r="A228"/>
      <c r="C228" s="15"/>
      <c r="H228" s="18"/>
    </row>
    <row r="229" spans="1:8" x14ac:dyDescent="0.35">
      <c r="A229"/>
      <c r="C229" s="15"/>
      <c r="H229" s="18"/>
    </row>
    <row r="230" spans="1:8" x14ac:dyDescent="0.35">
      <c r="A230"/>
      <c r="C230" s="15"/>
      <c r="H230" s="18"/>
    </row>
    <row r="231" spans="1:8" x14ac:dyDescent="0.35">
      <c r="A231"/>
      <c r="C231" s="15"/>
      <c r="H231" s="18"/>
    </row>
    <row r="232" spans="1:8" x14ac:dyDescent="0.35">
      <c r="A232"/>
      <c r="C232" s="15"/>
      <c r="H232" s="18"/>
    </row>
    <row r="233" spans="1:8" x14ac:dyDescent="0.35">
      <c r="A233"/>
      <c r="C233" s="15"/>
      <c r="H233" s="18"/>
    </row>
    <row r="234" spans="1:8" x14ac:dyDescent="0.35">
      <c r="A234"/>
      <c r="C234" s="15"/>
      <c r="H234" s="18"/>
    </row>
    <row r="235" spans="1:8" x14ac:dyDescent="0.35">
      <c r="A235"/>
      <c r="C235" s="15"/>
      <c r="H235" s="18"/>
    </row>
    <row r="236" spans="1:8" x14ac:dyDescent="0.35">
      <c r="A236"/>
      <c r="C236" s="15"/>
      <c r="H236" s="18"/>
    </row>
    <row r="237" spans="1:8" x14ac:dyDescent="0.35">
      <c r="A237"/>
      <c r="C237" s="15"/>
      <c r="H237" s="18"/>
    </row>
    <row r="238" spans="1:8" x14ac:dyDescent="0.35">
      <c r="A238"/>
      <c r="C238" s="15"/>
      <c r="H238" s="18"/>
    </row>
    <row r="239" spans="1:8" x14ac:dyDescent="0.35">
      <c r="A239"/>
      <c r="C239" s="15"/>
      <c r="H239" s="18"/>
    </row>
  </sheetData>
  <mergeCells count="10">
    <mergeCell ref="G8:G11"/>
    <mergeCell ref="H8:H11"/>
    <mergeCell ref="I8:I11"/>
    <mergeCell ref="J8:J11"/>
    <mergeCell ref="A8:A11"/>
    <mergeCell ref="B8:B11"/>
    <mergeCell ref="C8:C11"/>
    <mergeCell ref="D8:D11"/>
    <mergeCell ref="E8:E11"/>
    <mergeCell ref="F8:F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LEMEL-PC</cp:lastModifiedBy>
  <dcterms:created xsi:type="dcterms:W3CDTF">2026-06-23T02:49:18Z</dcterms:created>
  <dcterms:modified xsi:type="dcterms:W3CDTF">2026-06-24T08:35:32Z</dcterms:modified>
</cp:coreProperties>
</file>